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e\Downloads\"/>
    </mc:Choice>
  </mc:AlternateContent>
  <bookViews>
    <workbookView xWindow="0" yWindow="0" windowWidth="28800" windowHeight="12330"/>
  </bookViews>
  <sheets>
    <sheet name="OIT-o10" sheetId="1" r:id="rId1"/>
  </sheets>
  <definedNames>
    <definedName name="_xlnm._FilterDatabase" localSheetId="0" hidden="1">'OIT-o10'!$A$5:$O$71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I13" i="1"/>
  <c r="I23" i="1" l="1"/>
  <c r="I7" i="1"/>
  <c r="I8" i="1"/>
  <c r="I9" i="1"/>
  <c r="I10" i="1"/>
  <c r="I11" i="1"/>
  <c r="I12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8" i="1"/>
  <c r="I69" i="1"/>
  <c r="I70" i="1"/>
  <c r="I71" i="1"/>
  <c r="I6" i="1"/>
  <c r="J16" i="1" l="1"/>
  <c r="J17" i="1"/>
  <c r="J18" i="1"/>
  <c r="J19" i="1"/>
  <c r="J20" i="1"/>
  <c r="J21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7" i="1"/>
  <c r="J48" i="1"/>
  <c r="J56" i="1"/>
  <c r="J68" i="1"/>
  <c r="J71" i="1"/>
  <c r="J7" i="1"/>
  <c r="J8" i="1"/>
  <c r="J9" i="1"/>
  <c r="J10" i="1"/>
  <c r="J11" i="1"/>
  <c r="J12" i="1"/>
  <c r="J15" i="1"/>
</calcChain>
</file>

<file path=xl/sharedStrings.xml><?xml version="1.0" encoding="utf-8"?>
<sst xmlns="http://schemas.openxmlformats.org/spreadsheetml/2006/main" count="551" uniqueCount="198">
  <si>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</si>
  <si>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</si>
  <si>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</si>
  <si>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</si>
  <si>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</si>
  <si>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</si>
  <si>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</si>
  <si>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</si>
  <si>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</si>
  <si>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</si>
  <si>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</si>
  <si>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สถานะการจัดซื้อจัดจ้าง</t>
  </si>
  <si>
    <t>วิธีการจัดซื้อจัดจ้าง</t>
  </si>
  <si>
    <t>ราคาที่ตกลงซื้อหรือจ้าง (บาท)</t>
  </si>
  <si>
    <t>วันที่ลงนามในสัญญา</t>
  </si>
  <si>
    <r>
      <rPr>
        <b/>
        <sz val="16"/>
        <color theme="1"/>
        <rFont val="TH SarabunPSK"/>
        <family val="2"/>
      </rPr>
      <t>แบบฟอร์ม OIT-O10 :</t>
    </r>
    <r>
      <rPr>
        <sz val="16"/>
        <color theme="1"/>
        <rFont val="TH SarabunPSK"/>
        <family val="2"/>
      </rPr>
      <t xml:space="preserve"> ความก้าวหน้าการจัดซื้อจัดจ้างหรือการจัดหาพัสดุ</t>
    </r>
  </si>
  <si>
    <t>ส่วนงานอื่น</t>
  </si>
  <si>
    <t>คณะสัตวแพทยศาสตร์</t>
  </si>
  <si>
    <t>เครื่องพิมพ์มัลติฟังก์ชั่น พร้อมหมึกพิมพ์</t>
  </si>
  <si>
    <t>Smart TV พร้อมขาตั้ง</t>
  </si>
  <si>
    <t>กล้องถ่ายภาพสำหรับการประชาสัมพันธ์</t>
  </si>
  <si>
    <t>คอมพิวเตอร์สำหรับงานเว็บไซต์</t>
  </si>
  <si>
    <t>คอมพิวเตอร์</t>
  </si>
  <si>
    <t>เครื่องพิมพ์สี</t>
  </si>
  <si>
    <t>เครื่องปรับอากาศแบบแขวน</t>
  </si>
  <si>
    <t>เครื่องดับเพลิง</t>
  </si>
  <si>
    <t>คอมพิวเตอร์โน๊ตบุ๊ค</t>
  </si>
  <si>
    <t>ปรับปรุงห้องสำนักวิชาคณะสัตวแพทยศาสตร์</t>
  </si>
  <si>
    <t>กล้องวงจรปิด</t>
  </si>
  <si>
    <t>ก่อสร้างอาคารพักสัตว์ป่วยสำหรับโค กระบือ</t>
  </si>
  <si>
    <t>ชุดกรงสแตนเลส</t>
  </si>
  <si>
    <t>เครื่องดมยาสลบพร้อมเครื่องช่วยหายใจสำหรับสัตว์</t>
  </si>
  <si>
    <t>ชุดอุปกรณ์ทำฟัน</t>
  </si>
  <si>
    <t xml:space="preserve">โต๊ะตรวจ  </t>
  </si>
  <si>
    <t>เครื่องปรับอากาศ</t>
  </si>
  <si>
    <t>เครื่องทำน้ำเย็น</t>
  </si>
  <si>
    <t>เก้าอี้กลมสแตนเลสปรับระดับได้</t>
  </si>
  <si>
    <t>เครื่องทำฟันสำหรับสัตว์แบบเคลื่อนที่</t>
  </si>
  <si>
    <t>ป้ายอักษรโลหะศูนย์ดูแลสัตว์เลี้ยง</t>
  </si>
  <si>
    <t>คอมพิวเตอร์แบบพกพาหน้าจอสัมผัส</t>
  </si>
  <si>
    <t>ชุดเครื่องเอกซเรย์พร้อมแปลงสัญญาณภาพเอกซเรย์ดิจิตอล</t>
  </si>
  <si>
    <t>ปรับปรุงติดตั้งมุ้งกันแมลงอาคารพักสัตว์ป่วย สำหรับโค กระบือ</t>
  </si>
  <si>
    <t>เก้าอี้เลคเชอร์</t>
  </si>
  <si>
    <t>โต๊ะคอมพิวเตอร์</t>
  </si>
  <si>
    <t>เครื่องปริ้นเตอร์</t>
  </si>
  <si>
    <t>เครื่องฝังเข็ม</t>
  </si>
  <si>
    <t>เครื่องคอมพิวเตอร์โน๊ตบุ๊ค</t>
  </si>
  <si>
    <t>โทรศัพท์เคลื่อนที่</t>
  </si>
  <si>
    <t>ซิงค์ขาตั้ง 1 หลุม</t>
  </si>
  <si>
    <t>ไดร์เป่าขนสัตว์</t>
  </si>
  <si>
    <t>Laryngoscope</t>
  </si>
  <si>
    <t>เครื่องถ่ายภาพรังสีเอกซเรย์แบบพกพา และเซนเซอร์รับ</t>
  </si>
  <si>
    <t>เครื่องคอมพิวเตอร์</t>
  </si>
  <si>
    <t>เก้าอี้สำนักงาน</t>
  </si>
  <si>
    <t>โทรศัพท์มือถือ</t>
  </si>
  <si>
    <t>โทรศัพท์สำนักงานไร้สาย</t>
  </si>
  <si>
    <t>โทรศัพท์สำนักงาน</t>
  </si>
  <si>
    <t>ม่านปรับแสง</t>
  </si>
  <si>
    <t>กรงสแตนเลสรุ่นท่อกลม</t>
  </si>
  <si>
    <t>ชุดเครื่องพิมพ์เพื่อระบบบริหารโรงพยาบาล</t>
  </si>
  <si>
    <t>ตู้แช่แข็งอุณภูมิ -80 องศาเซลเซียส</t>
  </si>
  <si>
    <t>ปรับปรุงโรงอาหารคณะสัตวแพทย์</t>
  </si>
  <si>
    <t>โคมไฟผ่าตัด</t>
  </si>
  <si>
    <t>พ.ร.บ.งบประมาณร่ายจาย</t>
  </si>
  <si>
    <t>ชุดอุปกรณ์ถ่ายภาพรังสีสำหรับสัตว์ใหญ่</t>
  </si>
  <si>
    <t>ชุดครุภัณฑ์ถ่ายทอดสัญญาณภาพและเสียงพร้อมครุภัณฑ์เพื่อการเรียนการสอน</t>
  </si>
  <si>
    <t>เครื่องวัดค่าการดูดกลืนแสง</t>
  </si>
  <si>
    <t>ชุดอุปกรณ์ถ่างตรวจช่องปากและตะไบฟันม้า</t>
  </si>
  <si>
    <t>ชุดเครื่องมือประจำห้องศัลยกรรม</t>
  </si>
  <si>
    <t>เครื่องติดตามการทำงานของหัวใจและสัญญาณชีพอัตโนมัติ</t>
  </si>
  <si>
    <t>ชุดเครื่องวัดความดันเลือด</t>
  </si>
  <si>
    <t>เครื่องวินิจฉัยโปรตีน และเชื้อจุลินทรีย์อย่างละเอียดด้วยเทคนิคมัลดิทอฟแมสสเปคโตรมิเตอร์</t>
  </si>
  <si>
    <t>ชุดระบบเครื่องกรองน้ำ</t>
  </si>
  <si>
    <t>เครื่องวัดปริมาณออกซิเจนที่ละลายในน้ำ</t>
  </si>
  <si>
    <t>ตู้อบสัตว์ปรับอุณหภูมิและความชื้น</t>
  </si>
  <si>
    <t>กล้องจุลทรรศน์ตรวจตาชนิดลำแสงแคบพร้อมระบบเก็บภาพดิจิตอล</t>
  </si>
  <si>
    <t>เครื่องอ่านปฏิกิริยาบนไมโครเพลทระบบมัลติดีเทคชั่นพร้อมอุปกรณ์</t>
  </si>
  <si>
    <t>โต๊ะสแตนเลสหน้าเรียบสำหรับดาวเวอร์ลิฟท์</t>
  </si>
  <si>
    <t>เครื่องจี้ห้ามเลือดและตัดเนื้อเยื่อด้วยไฟฟ้าขนาดไม่น้อยกว่า 300 วัตต์</t>
  </si>
  <si>
    <t>ครุภัณฑ์เครื่องมือผ่าตัดส่องกล้อง</t>
  </si>
  <si>
    <t>ศูนย์การเรียนรู้นววิถีทางสัตวแพทย์ คณะสัตวแพทยศาสตร์</t>
  </si>
  <si>
    <t>วิธีเฉพาะเจาะจง</t>
  </si>
  <si>
    <t>วิธีประกาศเชิญชวนทั่วไป</t>
  </si>
  <si>
    <t>บริษัท ชิชาง คอมพิวเตอร์(ประเทศไทย) จำกัด</t>
  </si>
  <si>
    <t>บริษัท นอร์ทเทอร์น ซิสเต็มเมอร์ กรุ๊ป จำกัด</t>
  </si>
  <si>
    <t xml:space="preserve">	บริษัท ไอดีล อิมพอร์ต แอนด์ เอ็กซ์พอร์ต จำกัด</t>
  </si>
  <si>
    <t xml:space="preserve">	ร้านเดนทิคอล เทคโนโลยี โดย นางภัทรินทร์ แสงสว่าง</t>
  </si>
  <si>
    <t>ร้าน เค.อาร์ เทรดดิ้ง โดย นายทรงศักดิ์  แซ่ตั้ง</t>
  </si>
  <si>
    <t>บริษัท ทีทีแอล สมาร์ท. คอนสตรัคชั่น จำกัด</t>
  </si>
  <si>
    <t>0505566010259</t>
  </si>
  <si>
    <t>สิ้นสุดสัญญา</t>
  </si>
  <si>
    <t>งบประมาณเงินรายได้</t>
  </si>
  <si>
    <t>บริษัท แอดวานซ์ ไวร์เลส เน็ทเวอร์ค จำกัด</t>
  </si>
  <si>
    <t>0105548115897</t>
  </si>
  <si>
    <t>House mall ( LAZADA )</t>
  </si>
  <si>
    <t>นายฐิติศักดิ์ คำคง</t>
  </si>
  <si>
    <t>1509900497671</t>
  </si>
  <si>
    <t>หจก.เชียงใหม่พรภัณฑ์</t>
  </si>
  <si>
    <t>0503529000499</t>
  </si>
  <si>
    <t>29/2/2567</t>
  </si>
  <si>
    <t>23/2/2567</t>
  </si>
  <si>
    <t>13/11/2567</t>
  </si>
  <si>
    <t>23/3/2567</t>
  </si>
  <si>
    <t xml:space="preserve">	ร้าน ช่างทอง แอร์เซอร์วิส โดย นายพิรุณ สันกลกิจ</t>
  </si>
  <si>
    <t>14/11/2567</t>
  </si>
  <si>
    <t>เทคนิคแอร์ แอนด์ เซอร์วิส โดย นายอนุพงศ์ สมคำแดง</t>
  </si>
  <si>
    <t>13/12/2567</t>
  </si>
  <si>
    <t>30/1/2567</t>
  </si>
  <si>
    <t>31/1/2567</t>
  </si>
  <si>
    <t>28/2/2567</t>
  </si>
  <si>
    <t>27/2/2567</t>
  </si>
  <si>
    <t>27/3/2567</t>
  </si>
  <si>
    <t>20/2/2567</t>
  </si>
  <si>
    <t>20/3/2567</t>
  </si>
  <si>
    <t>3500100057446</t>
  </si>
  <si>
    <t>3100600359305</t>
  </si>
  <si>
    <t>0505534003524</t>
  </si>
  <si>
    <t>0505540001716</t>
  </si>
  <si>
    <t>3961100156557</t>
  </si>
  <si>
    <t>3500100438393</t>
  </si>
  <si>
    <t>105563092410</t>
  </si>
  <si>
    <t>20/11/2566</t>
  </si>
  <si>
    <t>29/11/2566</t>
  </si>
  <si>
    <t>0105546065060</t>
  </si>
  <si>
    <t>บริษัท อะโพจี เวิร์ลดไวด์ จำกัด</t>
  </si>
  <si>
    <t>20/12/2566</t>
  </si>
  <si>
    <t>1503558006491</t>
  </si>
  <si>
    <t>ห้างหุ้นส่วนจำกัด เจที คอมพิวเตอร์ เน็ตเวิร์ค แอนด์ เซอร์วิส</t>
  </si>
  <si>
    <t>14/12/2566</t>
  </si>
  <si>
    <t>0503558006491</t>
  </si>
  <si>
    <t>1/112566</t>
  </si>
  <si>
    <t>3500100045189</t>
  </si>
  <si>
    <t xml:space="preserve">ร้าน สมเกียรติแอร์เซอร์วิส </t>
  </si>
  <si>
    <t>13/12/2566</t>
  </si>
  <si>
    <t>อยู่ระหว่างกระบวนการจัดซื้อจัดจ้าง</t>
  </si>
  <si>
    <t>30/10/2566</t>
  </si>
  <si>
    <t>13/11/2566</t>
  </si>
  <si>
    <t>24/10/2566</t>
  </si>
  <si>
    <t>23/11/2566</t>
  </si>
  <si>
    <t>ห้างหุ้นส่วนจำกัด ไทยสยาม กลาส</t>
  </si>
  <si>
    <t>0503557003375</t>
  </si>
  <si>
    <t>0523527000351</t>
  </si>
  <si>
    <t>ห้างหุ้นส่วนจำกัด ศิริชัยรุ่งเรือง</t>
  </si>
  <si>
    <t>15/01/2567</t>
  </si>
  <si>
    <t>29/02/2567</t>
  </si>
  <si>
    <t>0105550043679</t>
  </si>
  <si>
    <t>บริษํท เมิร์จ คอมพาเนี่ยน (ประเทศไทย) จำกัด</t>
  </si>
  <si>
    <t>20/10/2566</t>
  </si>
  <si>
    <t>19/12/2566</t>
  </si>
  <si>
    <t>บริษัท เมิร์จคอมพาเนี่ยน (ประเทศไทย) จำกัด</t>
  </si>
  <si>
    <t>0505558006094</t>
  </si>
  <si>
    <t>บริษัท ศิรินาถ สมาร์ทโฮม เฟอร์นิเจอร์ จำกัด</t>
  </si>
  <si>
    <t>19/01/2567</t>
  </si>
  <si>
    <t>18/02/2567</t>
  </si>
  <si>
    <t>0125543004850</t>
  </si>
  <si>
    <t>บริษัท โอ สแควร์ ดิสทริบิวชั่น จำกัด</t>
  </si>
  <si>
    <t>17/10/2566</t>
  </si>
  <si>
    <t>0503561001471</t>
  </si>
  <si>
    <t>ห้างหุ้นส่วนจำกัด พีเอสเอ็น ดีไซน์ แอนด์ คอนสครัคชั่น</t>
  </si>
  <si>
    <t>3230300286131</t>
  </si>
  <si>
    <t xml:space="preserve">ร้าน อาว์ลอาร์ต สตูดิโอ </t>
  </si>
  <si>
    <t>31/10/2566</t>
  </si>
  <si>
    <t>30/12/2566</t>
  </si>
  <si>
    <t>บริษัท เค.อาร์.เมดิคอลแอนด์เทรดดิ้ง จำกัด</t>
  </si>
  <si>
    <t>0105561143882</t>
  </si>
  <si>
    <t>0105556093287</t>
  </si>
  <si>
    <t>บริษัทไอดีเอส เมดิคอล ซิสเต็มส์ (ประเทศไทย) จำกัด</t>
  </si>
  <si>
    <t>0103548035727</t>
  </si>
  <si>
    <t>ห้างหุ้นส่วนจำกัด แอดวานซ์ ซายน์ แอนติฟิค</t>
  </si>
  <si>
    <t>บริษัท หริกุล ซายเอนซ์ จำกัด</t>
  </si>
  <si>
    <t>0105559093717</t>
  </si>
  <si>
    <t>0155501075302</t>
  </si>
  <si>
    <t>บริษัท กีซเซ่ จำกัด</t>
  </si>
  <si>
    <t>0105561112707</t>
  </si>
  <si>
    <t>บริษัท อินโนเทค เซอร์จิคอล จำกัด</t>
  </si>
  <si>
    <t>ตู้บ่มเพาะเชื้อด้วยก๊าซคาร์บอนไดออกไซด์</t>
  </si>
  <si>
    <t>1729900036842</t>
  </si>
  <si>
    <t>นางสาวกนกพรรณ  บุพพวงษ์</t>
  </si>
  <si>
    <t>0105565062194</t>
  </si>
  <si>
    <t>บริษัท จอห์นสัน แอนด์ จอห์นสัน เมดเทค (ประเทศไทย) จำกัด</t>
  </si>
  <si>
    <t>บริษัท โกสินทร์เวชภัณฑ์ จำกัด</t>
  </si>
  <si>
    <t>0105522008325</t>
  </si>
  <si>
    <t>เครื่องควบคุมการให้สารละลายทางหลอดเลือดอัตโนมัติโดยใช้กระบอกฉีดยา</t>
  </si>
  <si>
    <t>0105549035994</t>
  </si>
  <si>
    <t>บริษัท โมเดิร์น แบรนด์ จำกัด</t>
  </si>
  <si>
    <t>0105522000669</t>
  </si>
  <si>
    <t>บริษัท เบคไทย กรุงเทพอุปกรณ์เคมีภัณฑ์ จำกัด</t>
  </si>
  <si>
    <t>14/03/2567</t>
  </si>
  <si>
    <t>0105563092410</t>
  </si>
  <si>
    <t>บริษัท ไอดีล อิมพอร์ต แอนด์ เอ็กซพอร์ต จำกัด</t>
  </si>
  <si>
    <t>15/12/2566</t>
  </si>
  <si>
    <t>13/01/2567</t>
  </si>
  <si>
    <t>0105523002118</t>
  </si>
  <si>
    <t>บริษัท ดีเคเอสเอช (ประเทศไทย) จำกัด</t>
  </si>
  <si>
    <t>0505535003471</t>
  </si>
  <si>
    <t>บริษัท สหพานิช เชียงใหม่ จำกัด</t>
  </si>
  <si>
    <t>0503560005065</t>
  </si>
  <si>
    <t xml:space="preserve">ห้างหุ้นส่วนจำกัด สหเฟอร์เจอร์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</si>
</sst>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2" fillId="0" borderId="1" xfId="0" applyFont="1" applyFill="1" applyBorder="1"/>
    <xf numFmtId="43" fontId="2" fillId="0" borderId="2" xfId="0" applyNumberFormat="1" applyFont="1" applyBorder="1"/>
    <xf numFmtId="43" fontId="2" fillId="0" borderId="1" xfId="0" applyNumberFormat="1" applyFont="1" applyBorder="1"/>
    <xf numFmtId="0" fontId="2" fillId="0" borderId="1" xfId="0" quotePrefix="1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3" fontId="2" fillId="3" borderId="1" xfId="1" applyFont="1" applyFill="1" applyBorder="1"/>
    <xf numFmtId="0" fontId="4" fillId="3" borderId="1" xfId="0" applyFont="1" applyFill="1" applyBorder="1"/>
    <xf numFmtId="43" fontId="4" fillId="3" borderId="2" xfId="0" applyNumberFormat="1" applyFont="1" applyFill="1" applyBorder="1"/>
    <xf numFmtId="43" fontId="4" fillId="3" borderId="1" xfId="0" applyNumberFormat="1" applyFont="1" applyFill="1" applyBorder="1"/>
    <xf numFmtId="0" fontId="4" fillId="3" borderId="1" xfId="0" quotePrefix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2" fillId="3" borderId="0" xfId="0" applyFont="1" applyFill="1"/>
    <xf numFmtId="43" fontId="2" fillId="3" borderId="2" xfId="0" applyNumberFormat="1" applyFont="1" applyFill="1" applyBorder="1"/>
    <xf numFmtId="43" fontId="2" fillId="3" borderId="1" xfId="0" applyNumberFormat="1" applyFont="1" applyFill="1" applyBorder="1"/>
    <xf numFmtId="0" fontId="2" fillId="3" borderId="1" xfId="0" quotePrefix="1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9" fontId="2" fillId="3" borderId="1" xfId="0" quotePrefix="1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quotePrefix="1" applyNumberFormat="1" applyFont="1" applyBorder="1" applyAlignment="1">
      <alignment horizontal="left"/>
    </xf>
    <xf numFmtId="43" fontId="2" fillId="0" borderId="1" xfId="1" applyFont="1" applyFill="1" applyBorder="1"/>
    <xf numFmtId="43" fontId="2" fillId="0" borderId="2" xfId="0" applyNumberFormat="1" applyFont="1" applyFill="1" applyBorder="1"/>
    <xf numFmtId="43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3" fontId="2" fillId="0" borderId="1" xfId="1" quotePrefix="1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3:O91"/>
  <sheetViews>
    <sheetView tabSelected="1" zoomScaleNormal="100" workbookViewId="0">
      <selection activeCell="G13" sqref="G13"/>
    </sheetView>
  </sheetViews>
  <sheetFormatPr defaultRowHeight="21"/>
  <cols>
    <col min="1" max="1" width="15.140625" style="1" bestFit="1" customWidth="1"/>
    <col min="2" max="2" width="17.42578125" style="1" bestFit="1" customWidth="1"/>
    <col min="3" max="3" width="20.42578125" style="1" bestFit="1" customWidth="1"/>
    <col min="4" max="4" width="49.5703125" style="1" customWidth="1"/>
    <col min="5" max="5" width="14.42578125" style="1" customWidth="1"/>
    <col min="6" max="6" width="24.7109375" style="1" customWidth="1"/>
    <col min="7" max="7" width="32.42578125" style="1" customWidth="1"/>
    <col min="8" max="8" width="22.5703125" style="1" customWidth="1"/>
    <col min="9" max="9" width="18.42578125" style="1" customWidth="1"/>
    <col min="10" max="10" width="16" style="1" customWidth="1"/>
    <col min="11" max="11" width="19.85546875" style="2" customWidth="1"/>
    <col min="12" max="12" width="50.7109375" style="1" customWidth="1"/>
    <col min="13" max="13" width="15.85546875" style="1" bestFit="1" customWidth="1"/>
    <col min="14" max="14" width="21.140625" style="3" bestFit="1" customWidth="1"/>
    <col min="15" max="15" width="14.42578125" style="3" customWidth="1"/>
    <col min="16" max="16384" width="9.140625" style="1"/>
  </cols>
  <sheetData>
    <row r="3" spans="1:15">
      <c r="L3" s="1" t="s">
        <v>15</v>
      </c>
    </row>
    <row r="5" spans="1:15" ht="37.15" customHeigh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11</v>
      </c>
      <c r="H5" s="4" t="s">
        <v>12</v>
      </c>
      <c r="I5" s="4" t="s">
        <v>6</v>
      </c>
      <c r="J5" s="4" t="s">
        <v>13</v>
      </c>
      <c r="K5" s="4" t="s">
        <v>7</v>
      </c>
      <c r="L5" s="4" t="s">
        <v>8</v>
      </c>
      <c r="M5" s="4" t="s">
        <v>9</v>
      </c>
      <c r="N5" s="4" t="s">
        <v>14</v>
      </c>
      <c r="O5" s="4" t="s">
        <v>10</v>
      </c>
    </row>
    <row r="6" spans="1:15">
      <c r="A6" s="5">
        <v>2567</v>
      </c>
      <c r="B6" s="6" t="s">
        <v>16</v>
      </c>
      <c r="C6" s="6" t="s">
        <v>17</v>
      </c>
      <c r="D6" s="6" t="s">
        <v>18</v>
      </c>
      <c r="E6" s="7">
        <v>2930</v>
      </c>
      <c r="F6" s="8" t="s">
        <v>91</v>
      </c>
      <c r="G6" s="6" t="s">
        <v>90</v>
      </c>
      <c r="H6" s="6" t="s">
        <v>81</v>
      </c>
      <c r="I6" s="9">
        <f>E6</f>
        <v>2930</v>
      </c>
      <c r="J6" s="10">
        <v>2150</v>
      </c>
      <c r="K6" s="11" t="s">
        <v>116</v>
      </c>
      <c r="L6" s="6" t="s">
        <v>83</v>
      </c>
      <c r="M6" s="6"/>
      <c r="N6" s="5" t="s">
        <v>135</v>
      </c>
      <c r="O6" s="5" t="s">
        <v>122</v>
      </c>
    </row>
    <row r="7" spans="1:15">
      <c r="A7" s="5">
        <v>2567</v>
      </c>
      <c r="B7" s="6" t="s">
        <v>16</v>
      </c>
      <c r="C7" s="6" t="s">
        <v>17</v>
      </c>
      <c r="D7" s="6" t="s">
        <v>19</v>
      </c>
      <c r="E7" s="7">
        <v>107700</v>
      </c>
      <c r="F7" s="8" t="s">
        <v>91</v>
      </c>
      <c r="G7" s="6" t="s">
        <v>90</v>
      </c>
      <c r="H7" s="6" t="s">
        <v>81</v>
      </c>
      <c r="I7" s="9">
        <f t="shared" ref="I7:I70" si="0">E7</f>
        <v>107700</v>
      </c>
      <c r="J7" s="10">
        <f t="shared" ref="J7:J68" si="1">E7</f>
        <v>107700</v>
      </c>
      <c r="K7" s="11" t="s">
        <v>116</v>
      </c>
      <c r="L7" s="6" t="s">
        <v>83</v>
      </c>
      <c r="M7" s="6"/>
      <c r="N7" s="12">
        <v>243264</v>
      </c>
      <c r="O7" s="12">
        <v>243265</v>
      </c>
    </row>
    <row r="8" spans="1:15">
      <c r="A8" s="5">
        <v>2567</v>
      </c>
      <c r="B8" s="6" t="s">
        <v>16</v>
      </c>
      <c r="C8" s="6" t="s">
        <v>17</v>
      </c>
      <c r="D8" s="6" t="s">
        <v>20</v>
      </c>
      <c r="E8" s="7">
        <v>49890</v>
      </c>
      <c r="F8" s="8" t="s">
        <v>91</v>
      </c>
      <c r="G8" s="6" t="s">
        <v>90</v>
      </c>
      <c r="H8" s="6" t="s">
        <v>81</v>
      </c>
      <c r="I8" s="9">
        <f t="shared" si="0"/>
        <v>49890</v>
      </c>
      <c r="J8" s="10">
        <f t="shared" si="1"/>
        <v>49890</v>
      </c>
      <c r="K8" s="11" t="s">
        <v>123</v>
      </c>
      <c r="L8" s="6" t="s">
        <v>124</v>
      </c>
      <c r="M8" s="6"/>
      <c r="N8" s="5" t="s">
        <v>121</v>
      </c>
      <c r="O8" s="5" t="s">
        <v>125</v>
      </c>
    </row>
    <row r="9" spans="1:15">
      <c r="A9" s="5">
        <v>2567</v>
      </c>
      <c r="B9" s="6" t="s">
        <v>16</v>
      </c>
      <c r="C9" s="6" t="s">
        <v>17</v>
      </c>
      <c r="D9" s="6" t="s">
        <v>21</v>
      </c>
      <c r="E9" s="7">
        <v>35000</v>
      </c>
      <c r="F9" s="8" t="s">
        <v>91</v>
      </c>
      <c r="G9" s="6" t="s">
        <v>90</v>
      </c>
      <c r="H9" s="6" t="s">
        <v>81</v>
      </c>
      <c r="I9" s="9">
        <f t="shared" si="0"/>
        <v>35000</v>
      </c>
      <c r="J9" s="10">
        <f t="shared" si="1"/>
        <v>35000</v>
      </c>
      <c r="K9" s="11" t="s">
        <v>126</v>
      </c>
      <c r="L9" s="6" t="s">
        <v>127</v>
      </c>
      <c r="M9" s="6"/>
      <c r="N9" s="5" t="s">
        <v>128</v>
      </c>
      <c r="O9" s="12">
        <v>243953</v>
      </c>
    </row>
    <row r="10" spans="1:15">
      <c r="A10" s="5">
        <v>2567</v>
      </c>
      <c r="B10" s="6" t="s">
        <v>16</v>
      </c>
      <c r="C10" s="6" t="s">
        <v>17</v>
      </c>
      <c r="D10" s="6" t="s">
        <v>22</v>
      </c>
      <c r="E10" s="7">
        <v>192000</v>
      </c>
      <c r="F10" s="8" t="s">
        <v>91</v>
      </c>
      <c r="G10" s="6" t="s">
        <v>90</v>
      </c>
      <c r="H10" s="6" t="s">
        <v>81</v>
      </c>
      <c r="I10" s="9">
        <f t="shared" si="0"/>
        <v>192000</v>
      </c>
      <c r="J10" s="10">
        <f t="shared" si="1"/>
        <v>192000</v>
      </c>
      <c r="K10" s="11" t="s">
        <v>129</v>
      </c>
      <c r="L10" s="6" t="s">
        <v>127</v>
      </c>
      <c r="M10" s="6">
        <v>66109340515</v>
      </c>
      <c r="N10" s="12">
        <v>243264</v>
      </c>
      <c r="O10" s="12">
        <v>243599</v>
      </c>
    </row>
    <row r="11" spans="1:15">
      <c r="A11" s="5">
        <v>2567</v>
      </c>
      <c r="B11" s="6" t="s">
        <v>16</v>
      </c>
      <c r="C11" s="6" t="s">
        <v>17</v>
      </c>
      <c r="D11" s="6" t="s">
        <v>23</v>
      </c>
      <c r="E11" s="7">
        <v>14600</v>
      </c>
      <c r="F11" s="8" t="s">
        <v>91</v>
      </c>
      <c r="G11" s="6" t="s">
        <v>90</v>
      </c>
      <c r="H11" s="6" t="s">
        <v>81</v>
      </c>
      <c r="I11" s="9">
        <f t="shared" si="0"/>
        <v>14600</v>
      </c>
      <c r="J11" s="10">
        <f t="shared" si="1"/>
        <v>14600</v>
      </c>
      <c r="K11" s="11" t="s">
        <v>129</v>
      </c>
      <c r="L11" s="6" t="s">
        <v>127</v>
      </c>
      <c r="M11" s="6">
        <v>66109340515</v>
      </c>
      <c r="N11" s="5" t="s">
        <v>130</v>
      </c>
      <c r="O11" s="12">
        <v>243599</v>
      </c>
    </row>
    <row r="12" spans="1:15">
      <c r="A12" s="5">
        <v>2567</v>
      </c>
      <c r="B12" s="6" t="s">
        <v>16</v>
      </c>
      <c r="C12" s="6" t="s">
        <v>17</v>
      </c>
      <c r="D12" s="6" t="s">
        <v>24</v>
      </c>
      <c r="E12" s="7">
        <v>65300</v>
      </c>
      <c r="F12" s="8" t="s">
        <v>91</v>
      </c>
      <c r="G12" s="6" t="s">
        <v>90</v>
      </c>
      <c r="H12" s="6" t="s">
        <v>81</v>
      </c>
      <c r="I12" s="9">
        <f t="shared" si="0"/>
        <v>65300</v>
      </c>
      <c r="J12" s="10">
        <f t="shared" si="1"/>
        <v>65300</v>
      </c>
      <c r="K12" s="11" t="s">
        <v>131</v>
      </c>
      <c r="L12" s="6" t="s">
        <v>132</v>
      </c>
      <c r="M12" s="6"/>
      <c r="N12" s="5" t="s">
        <v>136</v>
      </c>
      <c r="O12" s="5" t="s">
        <v>133</v>
      </c>
    </row>
    <row r="13" spans="1:15">
      <c r="A13" s="5">
        <v>2567</v>
      </c>
      <c r="B13" s="6" t="s">
        <v>16</v>
      </c>
      <c r="C13" s="6" t="s">
        <v>17</v>
      </c>
      <c r="D13" s="6" t="s">
        <v>25</v>
      </c>
      <c r="E13" s="7">
        <v>2800</v>
      </c>
      <c r="F13" s="8" t="s">
        <v>91</v>
      </c>
      <c r="G13" s="6" t="s">
        <v>134</v>
      </c>
      <c r="H13" s="6" t="s">
        <v>81</v>
      </c>
      <c r="I13" s="9">
        <f t="shared" si="0"/>
        <v>2800</v>
      </c>
      <c r="J13" s="10"/>
      <c r="K13" s="11"/>
      <c r="L13" s="6"/>
      <c r="M13" s="6"/>
      <c r="N13" s="5"/>
      <c r="O13" s="5"/>
    </row>
    <row r="14" spans="1:15">
      <c r="A14" s="5">
        <v>2567</v>
      </c>
      <c r="B14" s="6" t="s">
        <v>16</v>
      </c>
      <c r="C14" s="6" t="s">
        <v>17</v>
      </c>
      <c r="D14" s="6" t="s">
        <v>26</v>
      </c>
      <c r="E14" s="7">
        <v>34900</v>
      </c>
      <c r="F14" s="8" t="s">
        <v>91</v>
      </c>
      <c r="G14" s="6" t="s">
        <v>90</v>
      </c>
      <c r="H14" s="6" t="s">
        <v>81</v>
      </c>
      <c r="I14" s="9">
        <f t="shared" si="0"/>
        <v>34900</v>
      </c>
      <c r="J14" s="10">
        <v>34700</v>
      </c>
      <c r="K14" s="11" t="s">
        <v>116</v>
      </c>
      <c r="L14" s="6" t="s">
        <v>83</v>
      </c>
      <c r="M14" s="6"/>
      <c r="N14" s="12" t="s">
        <v>137</v>
      </c>
      <c r="O14" s="5" t="s">
        <v>138</v>
      </c>
    </row>
    <row r="15" spans="1:15">
      <c r="A15" s="5">
        <v>2567</v>
      </c>
      <c r="B15" s="6" t="s">
        <v>16</v>
      </c>
      <c r="C15" s="6" t="s">
        <v>17</v>
      </c>
      <c r="D15" s="6" t="s">
        <v>27</v>
      </c>
      <c r="E15" s="7">
        <v>71690</v>
      </c>
      <c r="F15" s="8" t="s">
        <v>91</v>
      </c>
      <c r="G15" s="6" t="s">
        <v>90</v>
      </c>
      <c r="H15" s="6" t="s">
        <v>81</v>
      </c>
      <c r="I15" s="9">
        <f t="shared" si="0"/>
        <v>71690</v>
      </c>
      <c r="J15" s="10">
        <f t="shared" si="1"/>
        <v>71690</v>
      </c>
      <c r="K15" s="11" t="s">
        <v>140</v>
      </c>
      <c r="L15" s="6" t="s">
        <v>139</v>
      </c>
      <c r="M15" s="6"/>
      <c r="N15" s="5" t="s">
        <v>135</v>
      </c>
      <c r="O15" s="5" t="s">
        <v>122</v>
      </c>
    </row>
    <row r="16" spans="1:15">
      <c r="A16" s="5">
        <v>2567</v>
      </c>
      <c r="B16" s="6" t="s">
        <v>16</v>
      </c>
      <c r="C16" s="6" t="s">
        <v>17</v>
      </c>
      <c r="D16" s="6" t="s">
        <v>28</v>
      </c>
      <c r="E16" s="7">
        <v>12300</v>
      </c>
      <c r="F16" s="8" t="s">
        <v>91</v>
      </c>
      <c r="G16" s="6" t="s">
        <v>90</v>
      </c>
      <c r="H16" s="6" t="s">
        <v>81</v>
      </c>
      <c r="I16" s="9">
        <f t="shared" si="0"/>
        <v>12300</v>
      </c>
      <c r="J16" s="10">
        <f t="shared" si="1"/>
        <v>12300</v>
      </c>
      <c r="K16" s="13" t="s">
        <v>96</v>
      </c>
      <c r="L16" s="6" t="s">
        <v>95</v>
      </c>
      <c r="M16" s="6"/>
      <c r="N16" s="12">
        <v>243923</v>
      </c>
      <c r="O16" s="12">
        <v>243863</v>
      </c>
    </row>
    <row r="17" spans="1:15">
      <c r="A17" s="5">
        <v>2567</v>
      </c>
      <c r="B17" s="6" t="s">
        <v>16</v>
      </c>
      <c r="C17" s="6" t="s">
        <v>17</v>
      </c>
      <c r="D17" s="6" t="s">
        <v>29</v>
      </c>
      <c r="E17" s="7">
        <v>243285</v>
      </c>
      <c r="F17" s="8" t="s">
        <v>91</v>
      </c>
      <c r="G17" s="6" t="s">
        <v>90</v>
      </c>
      <c r="H17" s="6" t="s">
        <v>81</v>
      </c>
      <c r="I17" s="9">
        <f t="shared" si="0"/>
        <v>243285</v>
      </c>
      <c r="J17" s="10">
        <f t="shared" si="1"/>
        <v>243285</v>
      </c>
      <c r="K17" s="11" t="s">
        <v>141</v>
      </c>
      <c r="L17" s="6" t="s">
        <v>142</v>
      </c>
      <c r="M17" s="6">
        <v>66129442796</v>
      </c>
      <c r="N17" s="5" t="s">
        <v>143</v>
      </c>
      <c r="O17" s="5" t="s">
        <v>144</v>
      </c>
    </row>
    <row r="18" spans="1:15" s="22" customFormat="1">
      <c r="A18" s="14">
        <v>2567</v>
      </c>
      <c r="B18" s="15" t="s">
        <v>16</v>
      </c>
      <c r="C18" s="15" t="s">
        <v>17</v>
      </c>
      <c r="D18" s="15" t="s">
        <v>30</v>
      </c>
      <c r="E18" s="16">
        <v>17680</v>
      </c>
      <c r="F18" s="17" t="s">
        <v>91</v>
      </c>
      <c r="G18" s="17" t="s">
        <v>90</v>
      </c>
      <c r="H18" s="17" t="s">
        <v>81</v>
      </c>
      <c r="I18" s="18">
        <f t="shared" si="0"/>
        <v>17680</v>
      </c>
      <c r="J18" s="19">
        <f t="shared" si="1"/>
        <v>17680</v>
      </c>
      <c r="K18" s="20" t="s">
        <v>188</v>
      </c>
      <c r="L18" s="17" t="s">
        <v>189</v>
      </c>
      <c r="M18" s="17"/>
      <c r="N18" s="21" t="s">
        <v>190</v>
      </c>
      <c r="O18" s="14" t="s">
        <v>191</v>
      </c>
    </row>
    <row r="19" spans="1:15">
      <c r="A19" s="5">
        <v>2567</v>
      </c>
      <c r="B19" s="6" t="s">
        <v>16</v>
      </c>
      <c r="C19" s="6" t="s">
        <v>17</v>
      </c>
      <c r="D19" s="6" t="s">
        <v>31</v>
      </c>
      <c r="E19" s="7">
        <v>400000</v>
      </c>
      <c r="F19" s="8" t="s">
        <v>91</v>
      </c>
      <c r="G19" s="6" t="s">
        <v>90</v>
      </c>
      <c r="H19" s="6" t="s">
        <v>81</v>
      </c>
      <c r="I19" s="9">
        <f t="shared" si="0"/>
        <v>400000</v>
      </c>
      <c r="J19" s="10">
        <f t="shared" si="1"/>
        <v>400000</v>
      </c>
      <c r="K19" s="11" t="s">
        <v>145</v>
      </c>
      <c r="L19" s="6" t="s">
        <v>146</v>
      </c>
      <c r="M19" s="6">
        <v>66089278173</v>
      </c>
      <c r="N19" s="5" t="s">
        <v>147</v>
      </c>
      <c r="O19" s="5" t="s">
        <v>148</v>
      </c>
    </row>
    <row r="20" spans="1:15" s="22" customFormat="1">
      <c r="A20" s="14">
        <v>2567</v>
      </c>
      <c r="B20" s="15" t="s">
        <v>16</v>
      </c>
      <c r="C20" s="15" t="s">
        <v>17</v>
      </c>
      <c r="D20" s="15" t="s">
        <v>32</v>
      </c>
      <c r="E20" s="16">
        <v>16132</v>
      </c>
      <c r="F20" s="15" t="s">
        <v>91</v>
      </c>
      <c r="G20" s="15" t="s">
        <v>90</v>
      </c>
      <c r="H20" s="15" t="s">
        <v>81</v>
      </c>
      <c r="I20" s="23">
        <f t="shared" si="0"/>
        <v>16132</v>
      </c>
      <c r="J20" s="24">
        <f t="shared" si="1"/>
        <v>16132</v>
      </c>
      <c r="K20" s="25" t="s">
        <v>192</v>
      </c>
      <c r="L20" s="15" t="s">
        <v>193</v>
      </c>
      <c r="M20" s="15"/>
      <c r="N20" s="26">
        <v>243537</v>
      </c>
      <c r="O20" s="26">
        <v>243873</v>
      </c>
    </row>
    <row r="21" spans="1:15">
      <c r="A21" s="5">
        <v>2567</v>
      </c>
      <c r="B21" s="6" t="s">
        <v>16</v>
      </c>
      <c r="C21" s="6" t="s">
        <v>17</v>
      </c>
      <c r="D21" s="15" t="s">
        <v>33</v>
      </c>
      <c r="E21" s="16">
        <v>11000</v>
      </c>
      <c r="F21" s="15" t="s">
        <v>91</v>
      </c>
      <c r="G21" s="15" t="s">
        <v>90</v>
      </c>
      <c r="H21" s="15" t="s">
        <v>81</v>
      </c>
      <c r="I21" s="23">
        <f t="shared" si="0"/>
        <v>11000</v>
      </c>
      <c r="J21" s="24">
        <f t="shared" si="1"/>
        <v>11000</v>
      </c>
      <c r="K21" s="27" t="s">
        <v>157</v>
      </c>
      <c r="L21" s="15" t="s">
        <v>158</v>
      </c>
      <c r="M21" s="15"/>
      <c r="N21" s="26">
        <v>243537</v>
      </c>
      <c r="O21" s="26">
        <v>243538</v>
      </c>
    </row>
    <row r="22" spans="1:15">
      <c r="A22" s="5">
        <v>2567</v>
      </c>
      <c r="B22" s="6" t="s">
        <v>16</v>
      </c>
      <c r="C22" s="6" t="s">
        <v>17</v>
      </c>
      <c r="D22" s="8" t="s">
        <v>34</v>
      </c>
      <c r="E22" s="7">
        <v>48300</v>
      </c>
      <c r="F22" s="8" t="s">
        <v>91</v>
      </c>
      <c r="G22" s="6" t="s">
        <v>90</v>
      </c>
      <c r="H22" s="6" t="s">
        <v>81</v>
      </c>
      <c r="I22" s="9">
        <f t="shared" si="0"/>
        <v>48300</v>
      </c>
      <c r="J22" s="10">
        <v>20800</v>
      </c>
      <c r="K22" s="28" t="s">
        <v>114</v>
      </c>
      <c r="L22" s="29" t="s">
        <v>103</v>
      </c>
      <c r="M22" s="6"/>
      <c r="N22" s="5" t="s">
        <v>104</v>
      </c>
      <c r="O22" s="5" t="s">
        <v>106</v>
      </c>
    </row>
    <row r="23" spans="1:15">
      <c r="A23" s="5">
        <v>2567</v>
      </c>
      <c r="B23" s="6" t="s">
        <v>16</v>
      </c>
      <c r="C23" s="6" t="s">
        <v>17</v>
      </c>
      <c r="D23" s="8" t="s">
        <v>34</v>
      </c>
      <c r="E23" s="7">
        <v>48300</v>
      </c>
      <c r="F23" s="8" t="s">
        <v>91</v>
      </c>
      <c r="G23" s="6" t="s">
        <v>90</v>
      </c>
      <c r="H23" s="6" t="s">
        <v>81</v>
      </c>
      <c r="I23" s="9">
        <f t="shared" ref="I23" si="2">E23</f>
        <v>48300</v>
      </c>
      <c r="J23" s="10">
        <v>27500</v>
      </c>
      <c r="K23" s="28" t="s">
        <v>119</v>
      </c>
      <c r="L23" s="29" t="s">
        <v>105</v>
      </c>
      <c r="M23" s="6"/>
      <c r="N23" s="5" t="s">
        <v>104</v>
      </c>
      <c r="O23" s="5" t="s">
        <v>106</v>
      </c>
    </row>
    <row r="24" spans="1:15" s="22" customFormat="1">
      <c r="A24" s="14">
        <v>2567</v>
      </c>
      <c r="B24" s="15" t="s">
        <v>16</v>
      </c>
      <c r="C24" s="15" t="s">
        <v>17</v>
      </c>
      <c r="D24" s="15" t="s">
        <v>35</v>
      </c>
      <c r="E24" s="16">
        <v>8490</v>
      </c>
      <c r="F24" s="15" t="s">
        <v>91</v>
      </c>
      <c r="G24" s="15" t="s">
        <v>90</v>
      </c>
      <c r="H24" s="15" t="s">
        <v>81</v>
      </c>
      <c r="I24" s="23">
        <f t="shared" si="0"/>
        <v>8490</v>
      </c>
      <c r="J24" s="24">
        <f t="shared" si="1"/>
        <v>8490</v>
      </c>
      <c r="K24" s="30" t="s">
        <v>194</v>
      </c>
      <c r="L24" s="15" t="s">
        <v>195</v>
      </c>
      <c r="M24" s="15"/>
      <c r="N24" s="14" t="s">
        <v>128</v>
      </c>
      <c r="O24" s="14" t="s">
        <v>148</v>
      </c>
    </row>
    <row r="25" spans="1:15" s="22" customFormat="1">
      <c r="A25" s="14">
        <v>2567</v>
      </c>
      <c r="B25" s="15" t="s">
        <v>16</v>
      </c>
      <c r="C25" s="15" t="s">
        <v>17</v>
      </c>
      <c r="D25" s="15" t="s">
        <v>36</v>
      </c>
      <c r="E25" s="16">
        <v>8025</v>
      </c>
      <c r="F25" s="15" t="s">
        <v>91</v>
      </c>
      <c r="G25" s="15" t="s">
        <v>90</v>
      </c>
      <c r="H25" s="15" t="s">
        <v>81</v>
      </c>
      <c r="I25" s="23">
        <f t="shared" si="0"/>
        <v>8025</v>
      </c>
      <c r="J25" s="24">
        <f t="shared" si="1"/>
        <v>8025</v>
      </c>
      <c r="K25" s="30" t="s">
        <v>196</v>
      </c>
      <c r="L25" s="15" t="s">
        <v>197</v>
      </c>
      <c r="M25" s="15"/>
      <c r="N25" s="14" t="s">
        <v>128</v>
      </c>
      <c r="O25" s="26">
        <v>243953</v>
      </c>
    </row>
    <row r="26" spans="1:15">
      <c r="A26" s="5">
        <v>2567</v>
      </c>
      <c r="B26" s="6" t="s">
        <v>16</v>
      </c>
      <c r="C26" s="6" t="s">
        <v>17</v>
      </c>
      <c r="D26" s="15" t="s">
        <v>37</v>
      </c>
      <c r="E26" s="16">
        <v>235000</v>
      </c>
      <c r="F26" s="15" t="s">
        <v>91</v>
      </c>
      <c r="G26" s="15" t="s">
        <v>90</v>
      </c>
      <c r="H26" s="15" t="s">
        <v>81</v>
      </c>
      <c r="I26" s="23">
        <f t="shared" si="0"/>
        <v>235000</v>
      </c>
      <c r="J26" s="24">
        <f t="shared" si="1"/>
        <v>235000</v>
      </c>
      <c r="K26" s="30" t="s">
        <v>154</v>
      </c>
      <c r="L26" s="15" t="s">
        <v>155</v>
      </c>
      <c r="M26" s="15">
        <v>66109135636</v>
      </c>
      <c r="N26" s="14" t="s">
        <v>156</v>
      </c>
      <c r="O26" s="26">
        <v>243862</v>
      </c>
    </row>
    <row r="27" spans="1:15">
      <c r="A27" s="5">
        <v>2567</v>
      </c>
      <c r="B27" s="6" t="s">
        <v>16</v>
      </c>
      <c r="C27" s="6" t="s">
        <v>17</v>
      </c>
      <c r="D27" s="15" t="s">
        <v>38</v>
      </c>
      <c r="E27" s="16">
        <v>85000</v>
      </c>
      <c r="F27" s="15" t="s">
        <v>91</v>
      </c>
      <c r="G27" s="15" t="s">
        <v>90</v>
      </c>
      <c r="H27" s="15" t="s">
        <v>81</v>
      </c>
      <c r="I27" s="23">
        <f t="shared" si="0"/>
        <v>85000</v>
      </c>
      <c r="J27" s="24">
        <f t="shared" si="1"/>
        <v>85000</v>
      </c>
      <c r="K27" s="30" t="s">
        <v>159</v>
      </c>
      <c r="L27" s="15" t="s">
        <v>160</v>
      </c>
      <c r="M27" s="15"/>
      <c r="N27" s="14" t="s">
        <v>161</v>
      </c>
      <c r="O27" s="14" t="s">
        <v>162</v>
      </c>
    </row>
    <row r="28" spans="1:15">
      <c r="A28" s="5">
        <v>2567</v>
      </c>
      <c r="B28" s="6" t="s">
        <v>16</v>
      </c>
      <c r="C28" s="6" t="s">
        <v>17</v>
      </c>
      <c r="D28" s="6" t="s">
        <v>39</v>
      </c>
      <c r="E28" s="7">
        <v>16700</v>
      </c>
      <c r="F28" s="8" t="s">
        <v>91</v>
      </c>
      <c r="G28" s="6" t="s">
        <v>90</v>
      </c>
      <c r="H28" s="8" t="s">
        <v>81</v>
      </c>
      <c r="I28" s="9">
        <f t="shared" si="0"/>
        <v>16700</v>
      </c>
      <c r="J28" s="10">
        <f t="shared" si="1"/>
        <v>16700</v>
      </c>
      <c r="K28" s="13" t="s">
        <v>116</v>
      </c>
      <c r="L28" s="6" t="s">
        <v>83</v>
      </c>
      <c r="M28" s="8"/>
      <c r="N28" s="31" t="s">
        <v>101</v>
      </c>
      <c r="O28" s="32">
        <v>243964</v>
      </c>
    </row>
    <row r="29" spans="1:15">
      <c r="A29" s="5">
        <v>2567</v>
      </c>
      <c r="B29" s="6" t="s">
        <v>16</v>
      </c>
      <c r="C29" s="6" t="s">
        <v>17</v>
      </c>
      <c r="D29" s="6" t="s">
        <v>40</v>
      </c>
      <c r="E29" s="7">
        <v>1590000</v>
      </c>
      <c r="F29" s="8" t="s">
        <v>91</v>
      </c>
      <c r="G29" s="6" t="s">
        <v>90</v>
      </c>
      <c r="H29" s="6" t="s">
        <v>82</v>
      </c>
      <c r="I29" s="9">
        <f t="shared" si="0"/>
        <v>1590000</v>
      </c>
      <c r="J29" s="10">
        <f t="shared" si="1"/>
        <v>1590000</v>
      </c>
      <c r="K29" s="33" t="s">
        <v>145</v>
      </c>
      <c r="L29" s="6" t="s">
        <v>149</v>
      </c>
      <c r="M29" s="6">
        <v>66089248173</v>
      </c>
      <c r="N29" s="5" t="s">
        <v>147</v>
      </c>
      <c r="O29" s="5" t="s">
        <v>148</v>
      </c>
    </row>
    <row r="30" spans="1:15">
      <c r="A30" s="5">
        <v>2567</v>
      </c>
      <c r="B30" s="6" t="s">
        <v>16</v>
      </c>
      <c r="C30" s="6" t="s">
        <v>17</v>
      </c>
      <c r="D30" s="6" t="s">
        <v>41</v>
      </c>
      <c r="E30" s="7">
        <v>101200</v>
      </c>
      <c r="F30" s="8" t="s">
        <v>91</v>
      </c>
      <c r="G30" s="6" t="s">
        <v>90</v>
      </c>
      <c r="H30" s="8" t="s">
        <v>81</v>
      </c>
      <c r="I30" s="9">
        <f t="shared" si="0"/>
        <v>101200</v>
      </c>
      <c r="J30" s="10">
        <f t="shared" si="1"/>
        <v>101200</v>
      </c>
      <c r="K30" s="13" t="s">
        <v>89</v>
      </c>
      <c r="L30" s="6" t="s">
        <v>88</v>
      </c>
      <c r="M30" s="8">
        <v>67019436276</v>
      </c>
      <c r="N30" s="31" t="s">
        <v>110</v>
      </c>
      <c r="O30" s="31" t="s">
        <v>111</v>
      </c>
    </row>
    <row r="31" spans="1:15">
      <c r="A31" s="5">
        <v>2567</v>
      </c>
      <c r="B31" s="6" t="s">
        <v>16</v>
      </c>
      <c r="C31" s="6" t="s">
        <v>17</v>
      </c>
      <c r="D31" s="6" t="s">
        <v>42</v>
      </c>
      <c r="E31" s="7">
        <v>22680</v>
      </c>
      <c r="F31" s="8" t="s">
        <v>91</v>
      </c>
      <c r="G31" s="6" t="s">
        <v>90</v>
      </c>
      <c r="H31" s="6" t="s">
        <v>81</v>
      </c>
      <c r="I31" s="9">
        <f t="shared" si="0"/>
        <v>22680</v>
      </c>
      <c r="J31" s="10">
        <f t="shared" si="1"/>
        <v>22680</v>
      </c>
      <c r="K31" s="33" t="s">
        <v>150</v>
      </c>
      <c r="L31" s="6" t="s">
        <v>151</v>
      </c>
      <c r="M31" s="6"/>
      <c r="N31" s="5" t="s">
        <v>152</v>
      </c>
      <c r="O31" s="5" t="s">
        <v>153</v>
      </c>
    </row>
    <row r="32" spans="1:15">
      <c r="A32" s="5">
        <v>2567</v>
      </c>
      <c r="B32" s="6" t="s">
        <v>16</v>
      </c>
      <c r="C32" s="6" t="s">
        <v>17</v>
      </c>
      <c r="D32" s="8" t="s">
        <v>43</v>
      </c>
      <c r="E32" s="34">
        <v>14000</v>
      </c>
      <c r="F32" s="8" t="s">
        <v>91</v>
      </c>
      <c r="G32" s="6" t="s">
        <v>90</v>
      </c>
      <c r="H32" s="8" t="s">
        <v>81</v>
      </c>
      <c r="I32" s="35">
        <f t="shared" si="0"/>
        <v>14000</v>
      </c>
      <c r="J32" s="36">
        <f t="shared" si="1"/>
        <v>14000</v>
      </c>
      <c r="K32" s="37" t="s">
        <v>98</v>
      </c>
      <c r="L32" s="8" t="s">
        <v>97</v>
      </c>
      <c r="M32" s="8"/>
      <c r="N32" s="32">
        <v>243740</v>
      </c>
      <c r="O32" s="32">
        <v>243741</v>
      </c>
    </row>
    <row r="33" spans="1:15">
      <c r="A33" s="5">
        <v>2567</v>
      </c>
      <c r="B33" s="6" t="s">
        <v>16</v>
      </c>
      <c r="C33" s="6" t="s">
        <v>17</v>
      </c>
      <c r="D33" s="6" t="s">
        <v>44</v>
      </c>
      <c r="E33" s="7">
        <v>24100</v>
      </c>
      <c r="F33" s="8" t="s">
        <v>91</v>
      </c>
      <c r="G33" s="6" t="s">
        <v>90</v>
      </c>
      <c r="H33" s="8" t="s">
        <v>81</v>
      </c>
      <c r="I33" s="9">
        <f t="shared" si="0"/>
        <v>24100</v>
      </c>
      <c r="J33" s="10">
        <f t="shared" si="1"/>
        <v>24100</v>
      </c>
      <c r="K33" s="13" t="s">
        <v>117</v>
      </c>
      <c r="L33" s="6" t="s">
        <v>84</v>
      </c>
      <c r="M33" s="8"/>
      <c r="N33" s="12">
        <v>243802</v>
      </c>
      <c r="O33" s="32">
        <v>243742</v>
      </c>
    </row>
    <row r="34" spans="1:15">
      <c r="A34" s="5">
        <v>2567</v>
      </c>
      <c r="B34" s="6" t="s">
        <v>16</v>
      </c>
      <c r="C34" s="6" t="s">
        <v>17</v>
      </c>
      <c r="D34" s="6" t="s">
        <v>45</v>
      </c>
      <c r="E34" s="7">
        <v>58000</v>
      </c>
      <c r="F34" s="8" t="s">
        <v>91</v>
      </c>
      <c r="G34" s="6" t="s">
        <v>134</v>
      </c>
      <c r="H34" s="8" t="s">
        <v>81</v>
      </c>
      <c r="I34" s="9">
        <f t="shared" si="0"/>
        <v>58000</v>
      </c>
      <c r="J34" s="10">
        <f t="shared" si="1"/>
        <v>58000</v>
      </c>
      <c r="K34" s="13"/>
      <c r="L34" s="15"/>
      <c r="M34" s="15"/>
      <c r="N34" s="14"/>
      <c r="O34" s="14"/>
    </row>
    <row r="35" spans="1:15">
      <c r="A35" s="5">
        <v>2567</v>
      </c>
      <c r="B35" s="6" t="s">
        <v>16</v>
      </c>
      <c r="C35" s="6" t="s">
        <v>17</v>
      </c>
      <c r="D35" s="6" t="s">
        <v>46</v>
      </c>
      <c r="E35" s="7">
        <v>10000</v>
      </c>
      <c r="F35" s="8" t="s">
        <v>91</v>
      </c>
      <c r="G35" s="6" t="s">
        <v>90</v>
      </c>
      <c r="H35" s="8" t="s">
        <v>81</v>
      </c>
      <c r="I35" s="9">
        <f t="shared" si="0"/>
        <v>10000</v>
      </c>
      <c r="J35" s="10">
        <f t="shared" si="1"/>
        <v>10000</v>
      </c>
      <c r="K35" s="13" t="s">
        <v>115</v>
      </c>
      <c r="L35" s="6" t="s">
        <v>86</v>
      </c>
      <c r="M35" s="8"/>
      <c r="N35" s="31" t="s">
        <v>107</v>
      </c>
      <c r="O35" s="31" t="s">
        <v>109</v>
      </c>
    </row>
    <row r="36" spans="1:15">
      <c r="A36" s="5">
        <v>2567</v>
      </c>
      <c r="B36" s="6" t="s">
        <v>16</v>
      </c>
      <c r="C36" s="6" t="s">
        <v>17</v>
      </c>
      <c r="D36" s="6" t="s">
        <v>47</v>
      </c>
      <c r="E36" s="7">
        <v>3799</v>
      </c>
      <c r="F36" s="8" t="s">
        <v>91</v>
      </c>
      <c r="G36" s="6" t="s">
        <v>90</v>
      </c>
      <c r="H36" s="8" t="s">
        <v>81</v>
      </c>
      <c r="I36" s="9">
        <f t="shared" si="0"/>
        <v>3799</v>
      </c>
      <c r="J36" s="10">
        <f t="shared" si="1"/>
        <v>3799</v>
      </c>
      <c r="K36" s="13" t="s">
        <v>93</v>
      </c>
      <c r="L36" s="6" t="s">
        <v>92</v>
      </c>
      <c r="M36" s="8"/>
      <c r="N36" s="31" t="s">
        <v>100</v>
      </c>
      <c r="O36" s="31" t="s">
        <v>102</v>
      </c>
    </row>
    <row r="37" spans="1:15">
      <c r="A37" s="5">
        <v>2567</v>
      </c>
      <c r="B37" s="6" t="s">
        <v>16</v>
      </c>
      <c r="C37" s="6" t="s">
        <v>17</v>
      </c>
      <c r="D37" s="6" t="s">
        <v>48</v>
      </c>
      <c r="E37" s="7">
        <v>1790</v>
      </c>
      <c r="F37" s="8" t="s">
        <v>91</v>
      </c>
      <c r="G37" s="6" t="s">
        <v>134</v>
      </c>
      <c r="H37" s="8" t="s">
        <v>81</v>
      </c>
      <c r="I37" s="9">
        <f t="shared" si="0"/>
        <v>1790</v>
      </c>
      <c r="J37" s="10">
        <f t="shared" si="1"/>
        <v>1790</v>
      </c>
      <c r="K37" s="13"/>
      <c r="L37" s="15"/>
      <c r="M37" s="15"/>
      <c r="N37" s="14"/>
      <c r="O37" s="14"/>
    </row>
    <row r="38" spans="1:15">
      <c r="A38" s="5">
        <v>2567</v>
      </c>
      <c r="B38" s="6" t="s">
        <v>16</v>
      </c>
      <c r="C38" s="6" t="s">
        <v>17</v>
      </c>
      <c r="D38" s="6" t="s">
        <v>49</v>
      </c>
      <c r="E38" s="7">
        <v>1954</v>
      </c>
      <c r="F38" s="8" t="s">
        <v>91</v>
      </c>
      <c r="G38" s="6" t="s">
        <v>90</v>
      </c>
      <c r="H38" s="8" t="s">
        <v>81</v>
      </c>
      <c r="I38" s="9">
        <f t="shared" si="0"/>
        <v>1954</v>
      </c>
      <c r="J38" s="10">
        <f t="shared" si="1"/>
        <v>1954</v>
      </c>
      <c r="K38" s="38"/>
      <c r="L38" s="6" t="s">
        <v>94</v>
      </c>
      <c r="M38" s="8"/>
      <c r="N38" s="32">
        <v>243833</v>
      </c>
      <c r="O38" s="32">
        <v>243773</v>
      </c>
    </row>
    <row r="39" spans="1:15">
      <c r="A39" s="5">
        <v>2567</v>
      </c>
      <c r="B39" s="6" t="s">
        <v>16</v>
      </c>
      <c r="C39" s="6" t="s">
        <v>17</v>
      </c>
      <c r="D39" s="6" t="s">
        <v>50</v>
      </c>
      <c r="E39" s="7">
        <v>4500</v>
      </c>
      <c r="F39" s="8" t="s">
        <v>91</v>
      </c>
      <c r="G39" s="6" t="s">
        <v>90</v>
      </c>
      <c r="H39" s="8" t="s">
        <v>81</v>
      </c>
      <c r="I39" s="9">
        <f t="shared" si="0"/>
        <v>4500</v>
      </c>
      <c r="J39" s="10">
        <f t="shared" si="1"/>
        <v>4500</v>
      </c>
      <c r="K39" s="13" t="s">
        <v>118</v>
      </c>
      <c r="L39" s="6" t="s">
        <v>87</v>
      </c>
      <c r="M39" s="8"/>
      <c r="N39" s="31" t="s">
        <v>112</v>
      </c>
      <c r="O39" s="31" t="s">
        <v>113</v>
      </c>
    </row>
    <row r="40" spans="1:15">
      <c r="A40" s="5">
        <v>2567</v>
      </c>
      <c r="B40" s="6" t="s">
        <v>16</v>
      </c>
      <c r="C40" s="6" t="s">
        <v>17</v>
      </c>
      <c r="D40" s="6" t="s">
        <v>51</v>
      </c>
      <c r="E40" s="7">
        <v>53900</v>
      </c>
      <c r="F40" s="8" t="s">
        <v>91</v>
      </c>
      <c r="G40" s="6" t="s">
        <v>90</v>
      </c>
      <c r="H40" s="8" t="s">
        <v>81</v>
      </c>
      <c r="I40" s="9">
        <f t="shared" si="0"/>
        <v>53900</v>
      </c>
      <c r="J40" s="10">
        <f t="shared" si="1"/>
        <v>53900</v>
      </c>
      <c r="K40" s="13" t="s">
        <v>115</v>
      </c>
      <c r="L40" s="6" t="s">
        <v>86</v>
      </c>
      <c r="M40" s="8"/>
      <c r="N40" s="31" t="s">
        <v>108</v>
      </c>
      <c r="O40" s="31" t="s">
        <v>99</v>
      </c>
    </row>
    <row r="41" spans="1:15">
      <c r="A41" s="5">
        <v>2567</v>
      </c>
      <c r="B41" s="6" t="s">
        <v>16</v>
      </c>
      <c r="C41" s="6" t="s">
        <v>17</v>
      </c>
      <c r="D41" s="6" t="s">
        <v>52</v>
      </c>
      <c r="E41" s="7">
        <v>118000</v>
      </c>
      <c r="F41" s="8" t="s">
        <v>91</v>
      </c>
      <c r="G41" s="6" t="s">
        <v>90</v>
      </c>
      <c r="H41" s="8" t="s">
        <v>81</v>
      </c>
      <c r="I41" s="9">
        <f t="shared" si="0"/>
        <v>118000</v>
      </c>
      <c r="J41" s="10">
        <f t="shared" si="1"/>
        <v>118000</v>
      </c>
      <c r="K41" s="13" t="s">
        <v>117</v>
      </c>
      <c r="L41" s="6" t="s">
        <v>84</v>
      </c>
      <c r="M41" s="8"/>
      <c r="N41" s="32">
        <v>243863</v>
      </c>
      <c r="O41" s="32">
        <v>243864</v>
      </c>
    </row>
    <row r="42" spans="1:15">
      <c r="A42" s="5">
        <v>2567</v>
      </c>
      <c r="B42" s="6" t="s">
        <v>16</v>
      </c>
      <c r="C42" s="6" t="s">
        <v>17</v>
      </c>
      <c r="D42" s="8" t="s">
        <v>53</v>
      </c>
      <c r="E42" s="34">
        <v>13160</v>
      </c>
      <c r="F42" s="8" t="s">
        <v>91</v>
      </c>
      <c r="G42" s="6" t="s">
        <v>90</v>
      </c>
      <c r="H42" s="8" t="s">
        <v>81</v>
      </c>
      <c r="I42" s="35">
        <f t="shared" si="0"/>
        <v>13160</v>
      </c>
      <c r="J42" s="36">
        <f t="shared" si="1"/>
        <v>13160</v>
      </c>
      <c r="K42" s="37" t="s">
        <v>98</v>
      </c>
      <c r="L42" s="8" t="s">
        <v>97</v>
      </c>
      <c r="M42" s="8"/>
      <c r="N42" s="32">
        <v>243740</v>
      </c>
      <c r="O42" s="32">
        <v>243741</v>
      </c>
    </row>
    <row r="43" spans="1:15" s="22" customFormat="1">
      <c r="A43" s="14">
        <v>2567</v>
      </c>
      <c r="B43" s="15" t="s">
        <v>16</v>
      </c>
      <c r="C43" s="15" t="s">
        <v>17</v>
      </c>
      <c r="D43" s="15" t="s">
        <v>54</v>
      </c>
      <c r="E43" s="16">
        <v>4799</v>
      </c>
      <c r="F43" s="15" t="s">
        <v>91</v>
      </c>
      <c r="G43" s="15" t="s">
        <v>134</v>
      </c>
      <c r="H43" s="15" t="s">
        <v>81</v>
      </c>
      <c r="I43" s="23">
        <f t="shared" si="0"/>
        <v>4799</v>
      </c>
      <c r="J43" s="24"/>
      <c r="K43" s="39"/>
      <c r="L43" s="15"/>
      <c r="M43" s="15"/>
      <c r="N43" s="14"/>
      <c r="O43" s="14"/>
    </row>
    <row r="44" spans="1:15" s="22" customFormat="1">
      <c r="A44" s="14">
        <v>2567</v>
      </c>
      <c r="B44" s="15" t="s">
        <v>16</v>
      </c>
      <c r="C44" s="15" t="s">
        <v>17</v>
      </c>
      <c r="D44" s="15" t="s">
        <v>55</v>
      </c>
      <c r="E44" s="16">
        <v>7450</v>
      </c>
      <c r="F44" s="15" t="s">
        <v>91</v>
      </c>
      <c r="G44" s="15" t="s">
        <v>134</v>
      </c>
      <c r="H44" s="15" t="s">
        <v>81</v>
      </c>
      <c r="I44" s="23">
        <f t="shared" si="0"/>
        <v>7450</v>
      </c>
      <c r="J44" s="24"/>
      <c r="K44" s="39"/>
      <c r="L44" s="15"/>
      <c r="M44" s="15"/>
      <c r="N44" s="14"/>
      <c r="O44" s="14"/>
    </row>
    <row r="45" spans="1:15" s="22" customFormat="1">
      <c r="A45" s="14">
        <v>2567</v>
      </c>
      <c r="B45" s="15" t="s">
        <v>16</v>
      </c>
      <c r="C45" s="15" t="s">
        <v>17</v>
      </c>
      <c r="D45" s="15" t="s">
        <v>56</v>
      </c>
      <c r="E45" s="16">
        <v>8850</v>
      </c>
      <c r="F45" s="15" t="s">
        <v>91</v>
      </c>
      <c r="G45" s="15" t="s">
        <v>134</v>
      </c>
      <c r="H45" s="15" t="s">
        <v>81</v>
      </c>
      <c r="I45" s="23">
        <f t="shared" si="0"/>
        <v>8850</v>
      </c>
      <c r="J45" s="24"/>
      <c r="K45" s="39"/>
      <c r="L45" s="15"/>
      <c r="M45" s="15"/>
      <c r="N45" s="14"/>
      <c r="O45" s="14"/>
    </row>
    <row r="46" spans="1:15" s="22" customFormat="1">
      <c r="A46" s="14">
        <v>2567</v>
      </c>
      <c r="B46" s="15" t="s">
        <v>16</v>
      </c>
      <c r="C46" s="15" t="s">
        <v>17</v>
      </c>
      <c r="D46" s="15" t="s">
        <v>57</v>
      </c>
      <c r="E46" s="16">
        <v>46743.27</v>
      </c>
      <c r="F46" s="15" t="s">
        <v>91</v>
      </c>
      <c r="G46" s="15" t="s">
        <v>134</v>
      </c>
      <c r="H46" s="15" t="s">
        <v>81</v>
      </c>
      <c r="I46" s="23">
        <f t="shared" si="0"/>
        <v>46743.27</v>
      </c>
      <c r="J46" s="24"/>
      <c r="K46" s="27"/>
      <c r="L46" s="15"/>
      <c r="M46" s="15"/>
      <c r="N46" s="14"/>
      <c r="O46" s="14"/>
    </row>
    <row r="47" spans="1:15">
      <c r="A47" s="5">
        <v>2567</v>
      </c>
      <c r="B47" s="6" t="s">
        <v>16</v>
      </c>
      <c r="C47" s="6" t="s">
        <v>17</v>
      </c>
      <c r="D47" s="8" t="s">
        <v>58</v>
      </c>
      <c r="E47" s="34">
        <v>3190</v>
      </c>
      <c r="F47" s="8" t="s">
        <v>91</v>
      </c>
      <c r="G47" s="6" t="s">
        <v>90</v>
      </c>
      <c r="H47" s="8" t="s">
        <v>81</v>
      </c>
      <c r="I47" s="9">
        <f t="shared" si="0"/>
        <v>3190</v>
      </c>
      <c r="J47" s="10">
        <f t="shared" si="1"/>
        <v>3190</v>
      </c>
      <c r="K47" s="13" t="s">
        <v>120</v>
      </c>
      <c r="L47" s="6" t="s">
        <v>85</v>
      </c>
      <c r="M47" s="6"/>
      <c r="N47" s="12">
        <v>243833</v>
      </c>
      <c r="O47" s="12">
        <v>243773</v>
      </c>
    </row>
    <row r="48" spans="1:15">
      <c r="A48" s="5">
        <v>2567</v>
      </c>
      <c r="B48" s="6" t="s">
        <v>16</v>
      </c>
      <c r="C48" s="6" t="s">
        <v>17</v>
      </c>
      <c r="D48" s="6" t="s">
        <v>59</v>
      </c>
      <c r="E48" s="7">
        <v>34000</v>
      </c>
      <c r="F48" s="8" t="s">
        <v>91</v>
      </c>
      <c r="G48" s="6" t="s">
        <v>90</v>
      </c>
      <c r="H48" s="6" t="s">
        <v>81</v>
      </c>
      <c r="I48" s="9">
        <f t="shared" si="0"/>
        <v>34000</v>
      </c>
      <c r="J48" s="10">
        <f t="shared" si="1"/>
        <v>34000</v>
      </c>
      <c r="K48" s="13" t="s">
        <v>116</v>
      </c>
      <c r="L48" s="6" t="s">
        <v>83</v>
      </c>
      <c r="M48" s="6"/>
      <c r="N48" s="12">
        <v>243772</v>
      </c>
      <c r="O48" s="12">
        <v>243712</v>
      </c>
    </row>
    <row r="49" spans="1:15">
      <c r="A49" s="5">
        <v>2567</v>
      </c>
      <c r="B49" s="6" t="s">
        <v>16</v>
      </c>
      <c r="C49" s="6" t="s">
        <v>17</v>
      </c>
      <c r="D49" s="6" t="s">
        <v>52</v>
      </c>
      <c r="E49" s="7">
        <v>1475000</v>
      </c>
      <c r="F49" s="8" t="s">
        <v>91</v>
      </c>
      <c r="G49" s="6" t="s">
        <v>134</v>
      </c>
      <c r="H49" s="6" t="s">
        <v>82</v>
      </c>
      <c r="I49" s="9">
        <f t="shared" si="0"/>
        <v>1475000</v>
      </c>
      <c r="J49" s="10"/>
      <c r="K49" s="38"/>
      <c r="L49" s="6"/>
      <c r="M49" s="6"/>
      <c r="N49" s="5"/>
      <c r="O49" s="5"/>
    </row>
    <row r="50" spans="1:15">
      <c r="A50" s="5">
        <v>2567</v>
      </c>
      <c r="B50" s="6" t="s">
        <v>16</v>
      </c>
      <c r="C50" s="6" t="s">
        <v>17</v>
      </c>
      <c r="D50" s="6" t="s">
        <v>60</v>
      </c>
      <c r="E50" s="7">
        <v>900000</v>
      </c>
      <c r="F50" s="8" t="s">
        <v>91</v>
      </c>
      <c r="G50" s="6" t="s">
        <v>90</v>
      </c>
      <c r="H50" s="6" t="s">
        <v>82</v>
      </c>
      <c r="I50" s="9">
        <f t="shared" si="0"/>
        <v>900000</v>
      </c>
      <c r="J50" s="10">
        <v>898800</v>
      </c>
      <c r="K50" s="11" t="s">
        <v>185</v>
      </c>
      <c r="L50" s="6" t="s">
        <v>186</v>
      </c>
      <c r="M50" s="6">
        <v>67029208940</v>
      </c>
      <c r="N50" s="5" t="s">
        <v>187</v>
      </c>
      <c r="O50" s="12">
        <v>243958</v>
      </c>
    </row>
    <row r="51" spans="1:15">
      <c r="A51" s="5">
        <v>2567</v>
      </c>
      <c r="B51" s="6" t="s">
        <v>16</v>
      </c>
      <c r="C51" s="8" t="s">
        <v>17</v>
      </c>
      <c r="D51" s="8" t="s">
        <v>61</v>
      </c>
      <c r="E51" s="34">
        <v>3030000</v>
      </c>
      <c r="F51" s="8" t="s">
        <v>91</v>
      </c>
      <c r="G51" s="8" t="s">
        <v>134</v>
      </c>
      <c r="H51" s="8" t="s">
        <v>82</v>
      </c>
      <c r="I51" s="35">
        <f t="shared" si="0"/>
        <v>3030000</v>
      </c>
      <c r="J51" s="36"/>
      <c r="K51" s="40"/>
      <c r="L51" s="8"/>
      <c r="M51" s="8"/>
      <c r="N51" s="31"/>
      <c r="O51" s="31"/>
    </row>
    <row r="52" spans="1:15">
      <c r="A52" s="5">
        <v>2567</v>
      </c>
      <c r="B52" s="6" t="s">
        <v>16</v>
      </c>
      <c r="C52" s="6" t="s">
        <v>17</v>
      </c>
      <c r="D52" s="6" t="s">
        <v>62</v>
      </c>
      <c r="E52" s="7">
        <v>9356000</v>
      </c>
      <c r="F52" s="6" t="s">
        <v>63</v>
      </c>
      <c r="G52" s="6" t="s">
        <v>134</v>
      </c>
      <c r="H52" s="6" t="s">
        <v>82</v>
      </c>
      <c r="I52" s="9">
        <f t="shared" si="0"/>
        <v>9356000</v>
      </c>
      <c r="J52" s="10"/>
      <c r="K52" s="38"/>
      <c r="L52" s="6"/>
      <c r="M52" s="6"/>
      <c r="N52" s="5"/>
      <c r="O52" s="5"/>
    </row>
    <row r="53" spans="1:15">
      <c r="A53" s="5">
        <v>2567</v>
      </c>
      <c r="B53" s="6" t="s">
        <v>16</v>
      </c>
      <c r="C53" s="6" t="s">
        <v>17</v>
      </c>
      <c r="D53" s="6" t="s">
        <v>64</v>
      </c>
      <c r="E53" s="7">
        <v>1900000</v>
      </c>
      <c r="F53" s="6" t="s">
        <v>63</v>
      </c>
      <c r="G53" s="6" t="s">
        <v>134</v>
      </c>
      <c r="H53" s="6" t="s">
        <v>82</v>
      </c>
      <c r="I53" s="9">
        <f t="shared" si="0"/>
        <v>1900000</v>
      </c>
      <c r="J53" s="10"/>
      <c r="K53" s="38"/>
      <c r="L53" s="6"/>
      <c r="M53" s="6"/>
      <c r="N53" s="5"/>
      <c r="O53" s="5"/>
    </row>
    <row r="54" spans="1:15">
      <c r="A54" s="5">
        <v>2567</v>
      </c>
      <c r="B54" s="6" t="s">
        <v>16</v>
      </c>
      <c r="C54" s="6" t="s">
        <v>17</v>
      </c>
      <c r="D54" s="6" t="s">
        <v>65</v>
      </c>
      <c r="E54" s="7">
        <v>1870000</v>
      </c>
      <c r="F54" s="6" t="s">
        <v>63</v>
      </c>
      <c r="G54" s="6" t="s">
        <v>134</v>
      </c>
      <c r="H54" s="6" t="s">
        <v>82</v>
      </c>
      <c r="I54" s="9">
        <f t="shared" si="0"/>
        <v>1870000</v>
      </c>
      <c r="J54" s="10"/>
      <c r="K54" s="38"/>
      <c r="L54" s="6"/>
      <c r="M54" s="6"/>
      <c r="N54" s="5"/>
      <c r="O54" s="5"/>
    </row>
    <row r="55" spans="1:15">
      <c r="A55" s="5">
        <v>2567</v>
      </c>
      <c r="B55" s="6" t="s">
        <v>16</v>
      </c>
      <c r="C55" s="6" t="s">
        <v>17</v>
      </c>
      <c r="D55" s="6" t="s">
        <v>66</v>
      </c>
      <c r="E55" s="7">
        <v>550000</v>
      </c>
      <c r="F55" s="6" t="s">
        <v>63</v>
      </c>
      <c r="G55" s="6" t="s">
        <v>134</v>
      </c>
      <c r="H55" s="6" t="s">
        <v>82</v>
      </c>
      <c r="I55" s="9">
        <f t="shared" si="0"/>
        <v>550000</v>
      </c>
      <c r="J55" s="10"/>
      <c r="K55" s="38"/>
      <c r="L55" s="6"/>
      <c r="M55" s="6"/>
      <c r="N55" s="5"/>
      <c r="O55" s="5"/>
    </row>
    <row r="56" spans="1:15">
      <c r="A56" s="5">
        <v>2567</v>
      </c>
      <c r="B56" s="6" t="s">
        <v>16</v>
      </c>
      <c r="C56" s="6" t="s">
        <v>17</v>
      </c>
      <c r="D56" s="6" t="s">
        <v>67</v>
      </c>
      <c r="E56" s="7">
        <v>451100</v>
      </c>
      <c r="F56" s="6" t="s">
        <v>63</v>
      </c>
      <c r="G56" s="6" t="s">
        <v>134</v>
      </c>
      <c r="H56" s="6" t="s">
        <v>81</v>
      </c>
      <c r="I56" s="9">
        <f t="shared" si="0"/>
        <v>451100</v>
      </c>
      <c r="J56" s="10">
        <f t="shared" si="1"/>
        <v>451100</v>
      </c>
      <c r="K56" s="11" t="s">
        <v>176</v>
      </c>
      <c r="L56" s="6" t="s">
        <v>177</v>
      </c>
      <c r="M56" s="6">
        <v>67039019072</v>
      </c>
      <c r="N56" s="5"/>
      <c r="O56" s="5"/>
    </row>
    <row r="57" spans="1:15">
      <c r="A57" s="5">
        <v>2567</v>
      </c>
      <c r="B57" s="6" t="s">
        <v>16</v>
      </c>
      <c r="C57" s="6" t="s">
        <v>17</v>
      </c>
      <c r="D57" s="6" t="s">
        <v>68</v>
      </c>
      <c r="E57" s="7">
        <v>1367000</v>
      </c>
      <c r="F57" s="6" t="s">
        <v>63</v>
      </c>
      <c r="G57" s="6" t="s">
        <v>134</v>
      </c>
      <c r="H57" s="6" t="s">
        <v>82</v>
      </c>
      <c r="I57" s="9">
        <f t="shared" si="0"/>
        <v>1367000</v>
      </c>
      <c r="J57" s="10">
        <v>1366099</v>
      </c>
      <c r="K57" s="11" t="s">
        <v>164</v>
      </c>
      <c r="L57" s="6" t="s">
        <v>163</v>
      </c>
      <c r="M57" s="6">
        <v>67029509327</v>
      </c>
      <c r="N57" s="5"/>
      <c r="O57" s="5"/>
    </row>
    <row r="58" spans="1:15">
      <c r="A58" s="5">
        <v>2567</v>
      </c>
      <c r="B58" s="6" t="s">
        <v>16</v>
      </c>
      <c r="C58" s="6" t="s">
        <v>17</v>
      </c>
      <c r="D58" s="6" t="s">
        <v>69</v>
      </c>
      <c r="E58" s="7">
        <v>900000</v>
      </c>
      <c r="F58" s="6" t="s">
        <v>63</v>
      </c>
      <c r="G58" s="6" t="s">
        <v>134</v>
      </c>
      <c r="H58" s="6" t="s">
        <v>82</v>
      </c>
      <c r="I58" s="9">
        <f t="shared" si="0"/>
        <v>900000</v>
      </c>
      <c r="J58" s="10">
        <v>899460</v>
      </c>
      <c r="K58" s="11" t="s">
        <v>165</v>
      </c>
      <c r="L58" s="6" t="s">
        <v>166</v>
      </c>
      <c r="M58" s="6">
        <v>67029512265</v>
      </c>
      <c r="N58" s="5"/>
      <c r="O58" s="5"/>
    </row>
    <row r="59" spans="1:15">
      <c r="A59" s="5">
        <v>2567</v>
      </c>
      <c r="B59" s="6" t="s">
        <v>16</v>
      </c>
      <c r="C59" s="6" t="s">
        <v>17</v>
      </c>
      <c r="D59" s="6" t="s">
        <v>70</v>
      </c>
      <c r="E59" s="7">
        <v>1725000</v>
      </c>
      <c r="F59" s="6" t="s">
        <v>63</v>
      </c>
      <c r="G59" s="6" t="s">
        <v>134</v>
      </c>
      <c r="H59" s="6" t="s">
        <v>82</v>
      </c>
      <c r="I59" s="9">
        <f t="shared" si="0"/>
        <v>1725000</v>
      </c>
      <c r="J59" s="10"/>
      <c r="K59" s="38"/>
      <c r="L59" s="6"/>
      <c r="M59" s="6"/>
      <c r="N59" s="5"/>
      <c r="O59" s="5"/>
    </row>
    <row r="60" spans="1:15">
      <c r="A60" s="5">
        <v>2567</v>
      </c>
      <c r="B60" s="6" t="s">
        <v>16</v>
      </c>
      <c r="C60" s="6" t="s">
        <v>17</v>
      </c>
      <c r="D60" s="6" t="s">
        <v>71</v>
      </c>
      <c r="E60" s="7">
        <v>16000000</v>
      </c>
      <c r="F60" s="6" t="s">
        <v>63</v>
      </c>
      <c r="G60" s="6" t="s">
        <v>134</v>
      </c>
      <c r="H60" s="6" t="s">
        <v>82</v>
      </c>
      <c r="I60" s="9">
        <f t="shared" si="0"/>
        <v>16000000</v>
      </c>
      <c r="J60" s="10"/>
      <c r="K60" s="38"/>
      <c r="L60" s="6"/>
      <c r="M60" s="6"/>
      <c r="N60" s="5"/>
      <c r="O60" s="5"/>
    </row>
    <row r="61" spans="1:15">
      <c r="A61" s="5">
        <v>2567</v>
      </c>
      <c r="B61" s="6" t="s">
        <v>16</v>
      </c>
      <c r="C61" s="6" t="s">
        <v>17</v>
      </c>
      <c r="D61" s="6" t="s">
        <v>72</v>
      </c>
      <c r="E61" s="7">
        <v>177300</v>
      </c>
      <c r="F61" s="6" t="s">
        <v>63</v>
      </c>
      <c r="G61" s="6" t="s">
        <v>134</v>
      </c>
      <c r="H61" s="6" t="s">
        <v>81</v>
      </c>
      <c r="I61" s="9">
        <f t="shared" si="0"/>
        <v>177300</v>
      </c>
      <c r="J61" s="10">
        <v>177299</v>
      </c>
      <c r="K61" s="11" t="s">
        <v>167</v>
      </c>
      <c r="L61" s="6" t="s">
        <v>168</v>
      </c>
      <c r="M61" s="6">
        <v>67039018053</v>
      </c>
      <c r="N61" s="5"/>
      <c r="O61" s="5"/>
    </row>
    <row r="62" spans="1:15">
      <c r="A62" s="5">
        <v>2567</v>
      </c>
      <c r="B62" s="6" t="s">
        <v>16</v>
      </c>
      <c r="C62" s="6" t="s">
        <v>17</v>
      </c>
      <c r="D62" s="6" t="s">
        <v>73</v>
      </c>
      <c r="E62" s="7">
        <v>44800</v>
      </c>
      <c r="F62" s="6" t="s">
        <v>63</v>
      </c>
      <c r="G62" s="6" t="s">
        <v>134</v>
      </c>
      <c r="H62" s="6" t="s">
        <v>81</v>
      </c>
      <c r="I62" s="9">
        <f t="shared" si="0"/>
        <v>44800</v>
      </c>
      <c r="J62" s="10">
        <v>44800</v>
      </c>
      <c r="K62" s="11" t="s">
        <v>171</v>
      </c>
      <c r="L62" s="6" t="s">
        <v>169</v>
      </c>
      <c r="M62" s="6">
        <v>67039083700</v>
      </c>
      <c r="N62" s="5"/>
      <c r="O62" s="5"/>
    </row>
    <row r="63" spans="1:15">
      <c r="A63" s="5">
        <v>2567</v>
      </c>
      <c r="B63" s="6" t="s">
        <v>16</v>
      </c>
      <c r="C63" s="6" t="s">
        <v>17</v>
      </c>
      <c r="D63" s="6" t="s">
        <v>74</v>
      </c>
      <c r="E63" s="7">
        <v>373800</v>
      </c>
      <c r="F63" s="6" t="s">
        <v>63</v>
      </c>
      <c r="G63" s="6" t="s">
        <v>134</v>
      </c>
      <c r="H63" s="6" t="s">
        <v>81</v>
      </c>
      <c r="I63" s="9">
        <f t="shared" si="0"/>
        <v>373800</v>
      </c>
      <c r="J63" s="10">
        <v>240000</v>
      </c>
      <c r="K63" s="11" t="s">
        <v>170</v>
      </c>
      <c r="L63" s="6" t="s">
        <v>172</v>
      </c>
      <c r="M63" s="6">
        <v>67029470403</v>
      </c>
      <c r="N63" s="5"/>
      <c r="O63" s="5"/>
    </row>
    <row r="64" spans="1:15">
      <c r="A64" s="5">
        <v>2567</v>
      </c>
      <c r="B64" s="6" t="s">
        <v>16</v>
      </c>
      <c r="C64" s="6" t="s">
        <v>17</v>
      </c>
      <c r="D64" s="6" t="s">
        <v>75</v>
      </c>
      <c r="E64" s="7">
        <v>850000</v>
      </c>
      <c r="F64" s="6" t="s">
        <v>63</v>
      </c>
      <c r="G64" s="6" t="s">
        <v>134</v>
      </c>
      <c r="H64" s="6" t="s">
        <v>82</v>
      </c>
      <c r="I64" s="9">
        <f t="shared" si="0"/>
        <v>850000</v>
      </c>
      <c r="J64" s="10">
        <v>849000</v>
      </c>
      <c r="K64" s="41" t="s">
        <v>173</v>
      </c>
      <c r="L64" s="6" t="s">
        <v>174</v>
      </c>
      <c r="M64" s="6">
        <v>67029515340</v>
      </c>
      <c r="N64" s="5"/>
      <c r="O64" s="5"/>
    </row>
    <row r="65" spans="1:15">
      <c r="A65" s="5">
        <v>2567</v>
      </c>
      <c r="B65" s="6" t="s">
        <v>16</v>
      </c>
      <c r="C65" s="6" t="s">
        <v>17</v>
      </c>
      <c r="D65" s="6" t="s">
        <v>76</v>
      </c>
      <c r="E65" s="7">
        <v>2550000</v>
      </c>
      <c r="F65" s="6" t="s">
        <v>63</v>
      </c>
      <c r="G65" s="6" t="s">
        <v>134</v>
      </c>
      <c r="H65" s="6" t="s">
        <v>82</v>
      </c>
      <c r="I65" s="9">
        <f t="shared" si="0"/>
        <v>2550000</v>
      </c>
      <c r="J65" s="10"/>
      <c r="K65" s="42"/>
      <c r="L65" s="6"/>
      <c r="M65" s="6"/>
      <c r="N65" s="5"/>
      <c r="O65" s="5"/>
    </row>
    <row r="66" spans="1:15">
      <c r="A66" s="5">
        <v>2567</v>
      </c>
      <c r="B66" s="6" t="s">
        <v>16</v>
      </c>
      <c r="C66" s="6" t="s">
        <v>17</v>
      </c>
      <c r="D66" s="6" t="s">
        <v>175</v>
      </c>
      <c r="E66" s="7">
        <v>600000</v>
      </c>
      <c r="F66" s="6" t="s">
        <v>63</v>
      </c>
      <c r="G66" s="6" t="s">
        <v>134</v>
      </c>
      <c r="H66" s="6" t="s">
        <v>82</v>
      </c>
      <c r="I66" s="9">
        <f t="shared" si="0"/>
        <v>600000</v>
      </c>
      <c r="J66" s="10"/>
      <c r="K66" s="42"/>
      <c r="L66" s="6"/>
      <c r="M66" s="6"/>
      <c r="N66" s="5"/>
      <c r="O66" s="5"/>
    </row>
    <row r="67" spans="1:15">
      <c r="A67" s="5">
        <v>2567</v>
      </c>
      <c r="B67" s="6" t="s">
        <v>16</v>
      </c>
      <c r="C67" s="6" t="s">
        <v>17</v>
      </c>
      <c r="D67" s="6" t="s">
        <v>77</v>
      </c>
      <c r="E67" s="7">
        <v>302100</v>
      </c>
      <c r="F67" s="6" t="s">
        <v>63</v>
      </c>
      <c r="G67" s="6" t="s">
        <v>134</v>
      </c>
      <c r="H67" s="6" t="s">
        <v>81</v>
      </c>
      <c r="I67" s="9">
        <f t="shared" si="0"/>
        <v>302100</v>
      </c>
      <c r="J67" s="10">
        <v>285000</v>
      </c>
      <c r="K67" s="41" t="s">
        <v>170</v>
      </c>
      <c r="L67" s="6" t="s">
        <v>172</v>
      </c>
      <c r="M67" s="6">
        <v>67029470417</v>
      </c>
      <c r="N67" s="5"/>
      <c r="O67" s="5"/>
    </row>
    <row r="68" spans="1:15">
      <c r="A68" s="5">
        <v>2567</v>
      </c>
      <c r="B68" s="6" t="s">
        <v>16</v>
      </c>
      <c r="C68" s="6" t="s">
        <v>17</v>
      </c>
      <c r="D68" s="6" t="s">
        <v>78</v>
      </c>
      <c r="E68" s="7">
        <v>4000000</v>
      </c>
      <c r="F68" s="6" t="s">
        <v>63</v>
      </c>
      <c r="G68" s="6" t="s">
        <v>134</v>
      </c>
      <c r="H68" s="6" t="s">
        <v>82</v>
      </c>
      <c r="I68" s="9">
        <f t="shared" si="0"/>
        <v>4000000</v>
      </c>
      <c r="J68" s="10">
        <f t="shared" si="1"/>
        <v>4000000</v>
      </c>
      <c r="K68" s="41" t="s">
        <v>178</v>
      </c>
      <c r="L68" s="6" t="s">
        <v>179</v>
      </c>
      <c r="M68" s="6">
        <v>67029518228</v>
      </c>
      <c r="N68" s="5"/>
      <c r="O68" s="5"/>
    </row>
    <row r="69" spans="1:15">
      <c r="A69" s="5">
        <v>2567</v>
      </c>
      <c r="B69" s="6" t="s">
        <v>16</v>
      </c>
      <c r="C69" s="6" t="s">
        <v>17</v>
      </c>
      <c r="D69" s="6" t="s">
        <v>79</v>
      </c>
      <c r="E69" s="7">
        <v>177900</v>
      </c>
      <c r="F69" s="6" t="s">
        <v>63</v>
      </c>
      <c r="G69" s="6" t="s">
        <v>134</v>
      </c>
      <c r="H69" s="6" t="s">
        <v>81</v>
      </c>
      <c r="I69" s="9">
        <f t="shared" si="0"/>
        <v>177900</v>
      </c>
      <c r="J69" s="10">
        <v>177900</v>
      </c>
      <c r="K69" s="41" t="s">
        <v>181</v>
      </c>
      <c r="L69" s="6" t="s">
        <v>180</v>
      </c>
      <c r="M69" s="6">
        <v>67039081077</v>
      </c>
      <c r="N69" s="5"/>
      <c r="O69" s="5"/>
    </row>
    <row r="70" spans="1:15">
      <c r="A70" s="5">
        <v>2567</v>
      </c>
      <c r="B70" s="6" t="s">
        <v>16</v>
      </c>
      <c r="C70" s="6" t="s">
        <v>17</v>
      </c>
      <c r="D70" s="6" t="s">
        <v>182</v>
      </c>
      <c r="E70" s="7">
        <v>900000</v>
      </c>
      <c r="F70" s="6" t="s">
        <v>63</v>
      </c>
      <c r="G70" s="6" t="s">
        <v>134</v>
      </c>
      <c r="H70" s="6" t="s">
        <v>82</v>
      </c>
      <c r="I70" s="9">
        <f t="shared" si="0"/>
        <v>900000</v>
      </c>
      <c r="J70" s="10">
        <v>898800</v>
      </c>
      <c r="K70" s="41" t="s">
        <v>183</v>
      </c>
      <c r="L70" s="6" t="s">
        <v>184</v>
      </c>
      <c r="M70" s="6">
        <v>67029518902</v>
      </c>
      <c r="N70" s="5"/>
      <c r="O70" s="5"/>
    </row>
    <row r="71" spans="1:15">
      <c r="A71" s="5">
        <v>2567</v>
      </c>
      <c r="B71" s="6" t="s">
        <v>16</v>
      </c>
      <c r="C71" s="6" t="s">
        <v>17</v>
      </c>
      <c r="D71" s="6" t="s">
        <v>80</v>
      </c>
      <c r="E71" s="7">
        <v>39950900</v>
      </c>
      <c r="F71" s="6" t="s">
        <v>63</v>
      </c>
      <c r="G71" s="6" t="s">
        <v>134</v>
      </c>
      <c r="H71" s="6" t="s">
        <v>82</v>
      </c>
      <c r="I71" s="9">
        <f t="shared" ref="I71" si="3">E71</f>
        <v>39950900</v>
      </c>
      <c r="J71" s="10">
        <f t="shared" ref="J71" si="4">E71</f>
        <v>39950900</v>
      </c>
      <c r="K71" s="42"/>
      <c r="L71" s="6"/>
      <c r="M71" s="6"/>
      <c r="N71" s="5"/>
      <c r="O71" s="5"/>
    </row>
    <row r="72" spans="1:15">
      <c r="A72" s="43"/>
      <c r="B72" s="43"/>
      <c r="C72" s="6"/>
      <c r="D72" s="6"/>
      <c r="E72" s="6"/>
      <c r="F72" s="43"/>
      <c r="G72" s="43"/>
      <c r="H72" s="43"/>
      <c r="I72" s="6"/>
      <c r="J72" s="6"/>
      <c r="K72" s="42"/>
      <c r="L72" s="6"/>
      <c r="M72" s="6"/>
      <c r="N72" s="5"/>
      <c r="O72" s="5"/>
    </row>
    <row r="73" spans="1:15">
      <c r="A73" s="43"/>
      <c r="B73" s="43"/>
      <c r="C73" s="6"/>
      <c r="D73" s="6"/>
      <c r="E73" s="6"/>
      <c r="F73" s="43"/>
      <c r="G73" s="43"/>
      <c r="H73" s="43"/>
      <c r="I73" s="6"/>
      <c r="J73" s="6"/>
      <c r="K73" s="42"/>
      <c r="L73" s="6"/>
      <c r="M73" s="6"/>
      <c r="N73" s="5"/>
      <c r="O73" s="5"/>
    </row>
    <row r="74" spans="1:15">
      <c r="A74" s="43"/>
      <c r="B74" s="43"/>
      <c r="C74" s="6"/>
      <c r="D74" s="6"/>
      <c r="E74" s="6"/>
      <c r="F74" s="43"/>
      <c r="G74" s="43"/>
      <c r="H74" s="43"/>
      <c r="I74" s="6"/>
      <c r="J74" s="6"/>
      <c r="K74" s="38"/>
      <c r="L74" s="6"/>
      <c r="M74" s="6"/>
      <c r="N74" s="5"/>
      <c r="O74" s="5"/>
    </row>
    <row r="75" spans="1:15">
      <c r="A75" s="43"/>
      <c r="B75" s="43"/>
      <c r="C75" s="6"/>
      <c r="D75" s="6"/>
      <c r="E75" s="6"/>
      <c r="F75" s="43"/>
      <c r="G75" s="43"/>
      <c r="H75" s="43"/>
      <c r="I75" s="6"/>
      <c r="J75" s="6"/>
      <c r="K75" s="38"/>
      <c r="L75" s="6"/>
      <c r="M75" s="6"/>
      <c r="N75" s="5"/>
      <c r="O75" s="5"/>
    </row>
    <row r="76" spans="1:15">
      <c r="A76" s="43"/>
      <c r="B76" s="43"/>
      <c r="C76" s="6"/>
      <c r="D76" s="6"/>
      <c r="E76" s="6"/>
      <c r="F76" s="43"/>
      <c r="G76" s="43"/>
      <c r="H76" s="43"/>
      <c r="I76" s="6"/>
      <c r="J76" s="6"/>
      <c r="K76" s="38"/>
      <c r="L76" s="6"/>
      <c r="M76" s="6"/>
      <c r="N76" s="5"/>
      <c r="O76" s="5"/>
    </row>
    <row r="77" spans="1:15">
      <c r="A77" s="43"/>
      <c r="B77" s="43"/>
      <c r="C77" s="6"/>
      <c r="D77" s="6"/>
      <c r="E77" s="6"/>
      <c r="F77" s="43"/>
      <c r="G77" s="43"/>
      <c r="H77" s="43"/>
      <c r="I77" s="6"/>
      <c r="J77" s="6"/>
      <c r="K77" s="38"/>
      <c r="L77" s="6"/>
      <c r="M77" s="6"/>
      <c r="N77" s="5"/>
      <c r="O77" s="5"/>
    </row>
    <row r="78" spans="1:15">
      <c r="A78" s="43"/>
      <c r="B78" s="43"/>
      <c r="C78" s="6"/>
      <c r="D78" s="6"/>
      <c r="E78" s="6"/>
      <c r="F78" s="43"/>
      <c r="G78" s="43"/>
      <c r="H78" s="43"/>
      <c r="I78" s="6"/>
      <c r="J78" s="6"/>
      <c r="K78" s="38"/>
      <c r="L78" s="6"/>
      <c r="M78" s="6"/>
      <c r="N78" s="5"/>
      <c r="O78" s="5"/>
    </row>
    <row r="79" spans="1:15">
      <c r="A79" s="43"/>
      <c r="B79" s="43"/>
      <c r="C79" s="6"/>
      <c r="D79" s="6"/>
      <c r="E79" s="6"/>
      <c r="F79" s="43"/>
      <c r="G79" s="43"/>
      <c r="H79" s="43"/>
      <c r="I79" s="6"/>
      <c r="J79" s="6"/>
      <c r="K79" s="38"/>
      <c r="L79" s="6"/>
      <c r="M79" s="6"/>
      <c r="N79" s="5"/>
      <c r="O79" s="5"/>
    </row>
    <row r="80" spans="1:15">
      <c r="A80" s="43"/>
      <c r="B80" s="43"/>
      <c r="C80" s="6"/>
      <c r="D80" s="6"/>
      <c r="E80" s="6"/>
      <c r="F80" s="43"/>
      <c r="G80" s="43"/>
      <c r="H80" s="43"/>
      <c r="I80" s="6"/>
      <c r="J80" s="6"/>
      <c r="K80" s="38"/>
      <c r="L80" s="6"/>
      <c r="M80" s="6"/>
      <c r="N80" s="5"/>
      <c r="O80" s="5"/>
    </row>
    <row r="81" spans="1:15">
      <c r="A81" s="43"/>
      <c r="B81" s="43"/>
      <c r="C81" s="6"/>
      <c r="D81" s="6"/>
      <c r="E81" s="6"/>
      <c r="F81" s="43"/>
      <c r="G81" s="43"/>
      <c r="H81" s="43"/>
      <c r="I81" s="6"/>
      <c r="J81" s="6"/>
      <c r="K81" s="38"/>
      <c r="L81" s="6"/>
      <c r="M81" s="6"/>
      <c r="N81" s="5"/>
      <c r="O81" s="5"/>
    </row>
    <row r="82" spans="1:15">
      <c r="A82" s="43"/>
      <c r="B82" s="43"/>
      <c r="C82" s="6"/>
      <c r="D82" s="6"/>
      <c r="E82" s="6"/>
      <c r="F82" s="43"/>
      <c r="G82" s="43"/>
      <c r="H82" s="43"/>
      <c r="I82" s="6"/>
      <c r="J82" s="6"/>
      <c r="K82" s="38"/>
      <c r="L82" s="6"/>
      <c r="M82" s="6"/>
      <c r="N82" s="5"/>
      <c r="O82" s="5"/>
    </row>
    <row r="83" spans="1:15">
      <c r="A83" s="43"/>
      <c r="B83" s="43"/>
      <c r="C83" s="6"/>
      <c r="D83" s="6"/>
      <c r="E83" s="6"/>
      <c r="F83" s="43"/>
      <c r="G83" s="43"/>
      <c r="H83" s="43"/>
      <c r="I83" s="6"/>
      <c r="J83" s="6"/>
      <c r="K83" s="38"/>
      <c r="L83" s="6"/>
      <c r="M83" s="6"/>
      <c r="N83" s="5"/>
      <c r="O83" s="5"/>
    </row>
    <row r="84" spans="1:15">
      <c r="A84" s="43"/>
      <c r="B84" s="43"/>
      <c r="C84" s="6"/>
      <c r="D84" s="6"/>
      <c r="E84" s="6"/>
      <c r="F84" s="43"/>
      <c r="G84" s="43"/>
      <c r="H84" s="43"/>
      <c r="I84" s="6"/>
      <c r="J84" s="6"/>
      <c r="K84" s="38"/>
      <c r="L84" s="6"/>
      <c r="M84" s="6"/>
      <c r="N84" s="5"/>
      <c r="O84" s="5"/>
    </row>
    <row r="85" spans="1:15">
      <c r="A85" s="43"/>
      <c r="B85" s="43"/>
      <c r="C85" s="6"/>
      <c r="D85" s="6"/>
      <c r="E85" s="6"/>
      <c r="F85" s="43"/>
      <c r="G85" s="43"/>
      <c r="H85" s="43"/>
      <c r="I85" s="6"/>
      <c r="J85" s="6"/>
      <c r="K85" s="38"/>
      <c r="L85" s="6"/>
      <c r="M85" s="6"/>
      <c r="N85" s="5"/>
      <c r="O85" s="5"/>
    </row>
    <row r="86" spans="1:15">
      <c r="A86" s="43"/>
      <c r="B86" s="43"/>
      <c r="C86" s="6"/>
      <c r="D86" s="6"/>
      <c r="E86" s="6"/>
      <c r="F86" s="43"/>
      <c r="G86" s="43"/>
      <c r="H86" s="43"/>
      <c r="I86" s="6"/>
      <c r="J86" s="6"/>
      <c r="K86" s="38"/>
      <c r="L86" s="6"/>
      <c r="M86" s="6"/>
      <c r="N86" s="5"/>
      <c r="O86" s="5"/>
    </row>
    <row r="87" spans="1:15">
      <c r="A87" s="43"/>
      <c r="B87" s="43"/>
      <c r="C87" s="6"/>
      <c r="D87" s="6"/>
      <c r="E87" s="6"/>
      <c r="F87" s="43"/>
      <c r="G87" s="43"/>
      <c r="H87" s="43"/>
      <c r="I87" s="6"/>
      <c r="J87" s="6"/>
      <c r="K87" s="38"/>
      <c r="L87" s="6"/>
      <c r="M87" s="6"/>
      <c r="N87" s="5"/>
      <c r="O87" s="5"/>
    </row>
    <row r="88" spans="1:15">
      <c r="A88" s="43"/>
      <c r="B88" s="43"/>
      <c r="C88" s="6"/>
      <c r="D88" s="6"/>
      <c r="E88" s="6"/>
      <c r="F88" s="43"/>
      <c r="G88" s="43"/>
      <c r="H88" s="43"/>
      <c r="I88" s="6"/>
      <c r="J88" s="6"/>
      <c r="K88" s="38"/>
      <c r="L88" s="6"/>
      <c r="M88" s="6"/>
      <c r="N88" s="5"/>
      <c r="O88" s="5"/>
    </row>
    <row r="89" spans="1:15">
      <c r="A89" s="43"/>
      <c r="B89" s="43"/>
      <c r="C89" s="6"/>
      <c r="D89" s="6"/>
      <c r="E89" s="6"/>
      <c r="F89" s="43"/>
      <c r="G89" s="43"/>
      <c r="H89" s="43"/>
      <c r="I89" s="6"/>
      <c r="J89" s="6"/>
      <c r="K89" s="38"/>
      <c r="L89" s="6"/>
      <c r="M89" s="6"/>
      <c r="N89" s="5"/>
      <c r="O89" s="5"/>
    </row>
    <row r="90" spans="1:15">
      <c r="A90" s="43"/>
      <c r="B90" s="43"/>
      <c r="C90" s="6"/>
      <c r="D90" s="6"/>
      <c r="E90" s="6"/>
      <c r="F90" s="43"/>
      <c r="G90" s="43"/>
      <c r="H90" s="43"/>
      <c r="I90" s="6"/>
      <c r="J90" s="6"/>
      <c r="K90" s="38"/>
      <c r="L90" s="6"/>
      <c r="M90" s="6"/>
      <c r="N90" s="5"/>
      <c r="O90" s="5"/>
    </row>
    <row r="91" spans="1:15">
      <c r="A91" s="43"/>
      <c r="B91" s="43"/>
      <c r="C91" s="6"/>
      <c r="D91" s="6"/>
      <c r="E91" s="6"/>
      <c r="F91" s="43"/>
      <c r="G91" s="43"/>
      <c r="H91" s="43"/>
      <c r="I91" s="6"/>
      <c r="J91" s="6"/>
      <c r="K91" s="38"/>
      <c r="L91" s="6"/>
      <c r="M91" s="6"/>
      <c r="N91" s="5"/>
      <c r="O91" s="5"/>
    </row>
  </sheetData>
  <autoFilter ref="A5:O71"/>
  <dataValidations count="6">
    <dataValidation type="list" allowBlank="1" showInputMessage="1" showErrorMessage="1" sqref="F72:F91">
      <formula1>"พ.ร.บ.งบประมาณรายจ่าย,อื่น ๆ"</formula1>
    </dataValidation>
    <dataValidation type="list" allowBlank="1" showInputMessage="1" showErrorMessage="1" sqref="F52:F71">
      <formula1>"พ.ร.บ.งบประมาณร่ายจาย,อื่น ๆ"</formula1>
    </dataValidation>
    <dataValidation type="list" allowBlank="1" showInputMessage="1" showErrorMessage="1" sqref="G6:G9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A6:A91">
      <formula1>"2567"</formula1>
    </dataValidation>
    <dataValidation type="list" allowBlank="1" showInputMessage="1" showErrorMessage="1" sqref="B6:B91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H6:H91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Bee</cp:lastModifiedBy>
  <dcterms:created xsi:type="dcterms:W3CDTF">2024-01-08T02:31:35Z</dcterms:created>
  <dcterms:modified xsi:type="dcterms:W3CDTF">2024-04-01T03:06:06Z</dcterms:modified>
</cp:coreProperties>
</file>